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20-2021\"/>
    </mc:Choice>
  </mc:AlternateContent>
  <bookViews>
    <workbookView xWindow="0" yWindow="0" windowWidth="25200" windowHeight="11385"/>
  </bookViews>
  <sheets>
    <sheet name="Sommaire" sheetId="8" r:id="rId1"/>
    <sheet name="France" sheetId="1" r:id="rId2"/>
    <sheet name="Académie Nantes" sheetId="2" r:id="rId3"/>
    <sheet name="44" sheetId="3" r:id="rId4"/>
    <sheet name="49" sheetId="4" r:id="rId5"/>
    <sheet name="53" sheetId="5" r:id="rId6"/>
    <sheet name="72" sheetId="6" r:id="rId7"/>
    <sheet name="85" sheetId="7" r:id="rId8"/>
  </sheets>
  <calcPr calcId="162913"/>
</workbook>
</file>

<file path=xl/calcChain.xml><?xml version="1.0" encoding="utf-8"?>
<calcChain xmlns="http://schemas.openxmlformats.org/spreadsheetml/2006/main">
  <c r="X17" i="7" l="1"/>
  <c r="X11" i="7"/>
  <c r="X12" i="7" s="1"/>
  <c r="X13" i="7" s="1"/>
  <c r="X7" i="7"/>
  <c r="X17" i="6"/>
  <c r="X19" i="6" s="1"/>
  <c r="X20" i="6" s="1"/>
  <c r="X11" i="6"/>
  <c r="X12" i="6" s="1"/>
  <c r="X7" i="6"/>
  <c r="X17" i="5"/>
  <c r="X18" i="5" s="1"/>
  <c r="X11" i="5"/>
  <c r="X12" i="5" s="1"/>
  <c r="X7" i="5"/>
  <c r="X17" i="4"/>
  <c r="X11" i="4"/>
  <c r="X12" i="4" s="1"/>
  <c r="X7" i="4"/>
  <c r="X19" i="7" l="1"/>
  <c r="X20" i="7" s="1"/>
  <c r="X18" i="7"/>
  <c r="X22" i="7"/>
  <c r="X23" i="7" s="1"/>
  <c r="X13" i="6"/>
  <c r="X22" i="6"/>
  <c r="X23" i="6" s="1"/>
  <c r="X18" i="6"/>
  <c r="X22" i="5"/>
  <c r="X23" i="5" s="1"/>
  <c r="X13" i="5"/>
  <c r="X19" i="5"/>
  <c r="X20" i="5" s="1"/>
  <c r="X22" i="4"/>
  <c r="X23" i="4" s="1"/>
  <c r="X13" i="4"/>
  <c r="X19" i="4"/>
  <c r="X20" i="4" s="1"/>
  <c r="X18" i="4"/>
  <c r="X22" i="3"/>
  <c r="X23" i="3" s="1"/>
  <c r="X20" i="3"/>
  <c r="X18" i="3"/>
  <c r="X13" i="3"/>
  <c r="X17" i="3"/>
  <c r="X11" i="3"/>
  <c r="X7" i="3"/>
  <c r="X24" i="2"/>
  <c r="X20" i="2"/>
  <c r="X17" i="2"/>
  <c r="X11" i="2"/>
  <c r="X7" i="2"/>
  <c r="X12" i="3" l="1"/>
  <c r="X19" i="3"/>
  <c r="X25" i="2"/>
  <c r="X12" i="2"/>
  <c r="X27" i="2" s="1"/>
  <c r="X28" i="2" s="1"/>
  <c r="X26" i="2"/>
  <c r="X24" i="1"/>
  <c r="X25" i="1" s="1"/>
  <c r="X26" i="1" s="1"/>
  <c r="X20" i="1"/>
  <c r="X17" i="1"/>
  <c r="X11" i="1"/>
  <c r="X12" i="1" s="1"/>
  <c r="X7" i="1"/>
  <c r="X13" i="2" l="1"/>
  <c r="X31" i="2"/>
  <c r="X30" i="2"/>
  <c r="X30" i="1"/>
  <c r="X31" i="1" s="1"/>
  <c r="X13" i="1"/>
  <c r="X27" i="1"/>
  <c r="X28" i="1" s="1"/>
  <c r="T23" i="7"/>
  <c r="W23" i="7"/>
  <c r="U23" i="7"/>
  <c r="V23" i="7"/>
  <c r="U31" i="2" l="1"/>
  <c r="T31" i="2"/>
  <c r="V31" i="2"/>
  <c r="P31" i="2"/>
  <c r="O31" i="2"/>
  <c r="M31" i="2"/>
  <c r="L31" i="2"/>
  <c r="H31" i="2"/>
  <c r="G31" i="2"/>
  <c r="F31" i="2"/>
  <c r="E31" i="2"/>
  <c r="D31" i="2"/>
  <c r="W31" i="2"/>
  <c r="R23" i="7" l="1"/>
  <c r="K23" i="7"/>
  <c r="J23" i="7"/>
  <c r="S23" i="7"/>
  <c r="P23" i="7"/>
  <c r="R23" i="6"/>
  <c r="L23" i="6"/>
  <c r="G23" i="6"/>
  <c r="O23" i="6"/>
  <c r="W23" i="6"/>
  <c r="U23" i="6"/>
  <c r="E23" i="6"/>
  <c r="T23" i="6"/>
  <c r="D23" i="6"/>
  <c r="M23" i="6"/>
  <c r="J23" i="6"/>
  <c r="H23" i="5"/>
  <c r="P23" i="5"/>
  <c r="S23" i="5"/>
  <c r="I23" i="5"/>
  <c r="J23" i="5"/>
  <c r="R23" i="5"/>
  <c r="K23" i="5"/>
  <c r="I23" i="4"/>
  <c r="Q23" i="4"/>
  <c r="J23" i="4"/>
  <c r="R23" i="4"/>
  <c r="K23" i="4"/>
  <c r="D23" i="4"/>
  <c r="L23" i="4"/>
  <c r="T23" i="4"/>
  <c r="D23" i="7"/>
  <c r="L23" i="7"/>
  <c r="E23" i="7"/>
  <c r="M23" i="7"/>
  <c r="O23" i="7"/>
  <c r="H23" i="7"/>
  <c r="F23" i="7"/>
  <c r="N23" i="7"/>
  <c r="I23" i="7"/>
  <c r="Q23" i="7"/>
  <c r="G23" i="7"/>
  <c r="V23" i="6"/>
  <c r="I23" i="6"/>
  <c r="Q23" i="6"/>
  <c r="H23" i="6"/>
  <c r="F23" i="6"/>
  <c r="K23" i="6"/>
  <c r="S23" i="6"/>
  <c r="N23" i="6"/>
  <c r="P23" i="6"/>
  <c r="G23" i="5"/>
  <c r="T23" i="5"/>
  <c r="D23" i="5"/>
  <c r="L23" i="5"/>
  <c r="E23" i="5"/>
  <c r="M23" i="5"/>
  <c r="Q23" i="5"/>
  <c r="F23" i="5"/>
  <c r="N23" i="5"/>
  <c r="W23" i="5"/>
  <c r="V23" i="5"/>
  <c r="O23" i="5"/>
  <c r="U23" i="5"/>
  <c r="W23" i="4"/>
  <c r="P23" i="4"/>
  <c r="E23" i="4"/>
  <c r="M23" i="4"/>
  <c r="V23" i="4"/>
  <c r="S23" i="4"/>
  <c r="F23" i="4"/>
  <c r="N23" i="4"/>
  <c r="U23" i="4"/>
  <c r="H23" i="4"/>
  <c r="G23" i="4"/>
  <c r="O23" i="4"/>
  <c r="K23" i="3"/>
  <c r="V23" i="3"/>
  <c r="D23" i="3"/>
  <c r="L23" i="3"/>
  <c r="W23" i="3"/>
  <c r="F23" i="3"/>
  <c r="N23" i="3"/>
  <c r="M23" i="3"/>
  <c r="G23" i="3"/>
  <c r="O23" i="3"/>
  <c r="E23" i="3"/>
  <c r="H23" i="3"/>
  <c r="P23" i="3"/>
  <c r="S23" i="3"/>
  <c r="I23" i="3"/>
  <c r="Q23" i="3"/>
  <c r="T23" i="3"/>
  <c r="J23" i="3"/>
  <c r="R23" i="3"/>
  <c r="U23" i="3"/>
  <c r="J31" i="2"/>
  <c r="K31" i="2"/>
  <c r="S31" i="2"/>
  <c r="N31" i="2"/>
  <c r="I31" i="2"/>
  <c r="Q31" i="2"/>
  <c r="R31" i="2"/>
</calcChain>
</file>

<file path=xl/sharedStrings.xml><?xml version="1.0" encoding="utf-8"?>
<sst xmlns="http://schemas.openxmlformats.org/spreadsheetml/2006/main" count="392" uniqueCount="79">
  <si>
    <t>Les effectifs d'apprentis par niveau</t>
  </si>
  <si>
    <t>Niveau de formation</t>
  </si>
  <si>
    <t>Diplôme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</si>
  <si>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</si>
  <si>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</si>
  <si>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</si>
  <si>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</si>
  <si>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</si>
  <si>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</si>
  <si>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</si>
  <si>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</si>
  <si>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</si>
  <si>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</si>
  <si>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</si>
  <si>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</si>
  <si>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</si>
  <si>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</si>
  <si>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</si>
  <si>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CAP</t>
  </si>
  <si>
    <t>Autres</t>
  </si>
  <si>
    <t>Total</t>
  </si>
  <si>
    <t>Bac Pro</t>
  </si>
  <si>
    <t>BP</t>
  </si>
  <si>
    <t>Secondaire</t>
  </si>
  <si>
    <t>Variation (%)</t>
  </si>
  <si>
    <t>BTS</t>
  </si>
  <si>
    <t>DUT</t>
  </si>
  <si>
    <t>Ingénieur</t>
  </si>
  <si>
    <t>Master</t>
  </si>
  <si>
    <t>Supérieur</t>
  </si>
  <si>
    <t>Total général</t>
  </si>
  <si>
    <t>Source : DEPP/BCP</t>
  </si>
  <si>
    <t>Académie de Nantes</t>
  </si>
  <si>
    <t>Loire Atlantique</t>
  </si>
  <si>
    <t>Maine et Loire</t>
  </si>
  <si>
    <t>Mayenne</t>
  </si>
  <si>
    <t>Sarthe</t>
  </si>
  <si>
    <t>Vendée</t>
  </si>
  <si>
    <t>France métropolitaine + DOM</t>
  </si>
  <si>
    <t>*</t>
  </si>
  <si>
    <t>Sigles des diplômes :</t>
  </si>
  <si>
    <t>* Afin de respecter le secret statistique, certaines données sont masquées.</t>
  </si>
  <si>
    <t>SOMMAIRE :</t>
  </si>
  <si>
    <t>France</t>
  </si>
  <si>
    <t>Loire-Atlantique</t>
  </si>
  <si>
    <t>Maine-et-Loire</t>
  </si>
  <si>
    <t>Retour sommaire</t>
  </si>
  <si>
    <t>Nomenclature nationale des niveaux :</t>
  </si>
  <si>
    <t>Auteur : SEPP (service de l'évaluation de la propective et de la performance) - Académie de Nantes</t>
  </si>
  <si>
    <r>
      <rPr>
        <b/>
        <sz val="10"/>
        <color theme="1" tint="0.249977111117893"/>
        <rFont val="Marianne"/>
        <family val="3"/>
      </rPr>
      <t xml:space="preserve">Bac pro : </t>
    </r>
    <r>
      <rPr>
        <sz val="10"/>
        <color theme="1" tint="0.249977111117893"/>
        <rFont val="Marianne"/>
        <family val="3"/>
      </rPr>
      <t>Baccalauréat professionnel</t>
    </r>
  </si>
  <si>
    <r>
      <rPr>
        <b/>
        <sz val="10"/>
        <color theme="1" tint="0.249977111117893"/>
        <rFont val="Marianne"/>
        <family val="3"/>
      </rPr>
      <t>BP :</t>
    </r>
    <r>
      <rPr>
        <sz val="10"/>
        <color theme="1" tint="0.249977111117893"/>
        <rFont val="Marianne"/>
        <family val="3"/>
      </rPr>
      <t xml:space="preserve"> Brevet professionnel</t>
    </r>
  </si>
  <si>
    <r>
      <rPr>
        <b/>
        <sz val="10"/>
        <color theme="1" tint="0.249977111117893"/>
        <rFont val="Marianne"/>
        <family val="3"/>
      </rPr>
      <t>CAP :</t>
    </r>
    <r>
      <rPr>
        <sz val="10"/>
        <color theme="1" tint="0.249977111117893"/>
        <rFont val="Marianne"/>
        <family val="3"/>
      </rPr>
      <t xml:space="preserve"> Certificat d’aptitude professionnelle</t>
    </r>
  </si>
  <si>
    <r>
      <rPr>
        <b/>
        <sz val="10"/>
        <color theme="1" tint="0.249977111117893"/>
        <rFont val="Marianne"/>
        <family val="3"/>
      </rPr>
      <t>BTS :</t>
    </r>
    <r>
      <rPr>
        <sz val="10"/>
        <color theme="1" tint="0.249977111117893"/>
        <rFont val="Marianne"/>
        <family val="3"/>
      </rPr>
      <t xml:space="preserve"> Brevet de technicien supérieur</t>
    </r>
  </si>
  <si>
    <r>
      <rPr>
        <b/>
        <sz val="10"/>
        <color theme="1" tint="0.249977111117893"/>
        <rFont val="Marianne"/>
        <family val="3"/>
      </rPr>
      <t>DUT :</t>
    </r>
    <r>
      <rPr>
        <sz val="10"/>
        <color theme="1" tint="0.249977111117893"/>
        <rFont val="Marianne"/>
        <family val="3"/>
      </rPr>
      <t xml:space="preserve"> Diplôme universitaire de technologie</t>
    </r>
  </si>
  <si>
    <r>
      <rPr>
        <b/>
        <sz val="10"/>
        <color theme="1" tint="0.249977111117893"/>
        <rFont val="Marianne"/>
        <family val="3"/>
      </rPr>
      <t>Autres =</t>
    </r>
    <r>
      <rPr>
        <sz val="10"/>
        <color theme="1" tint="0.249977111117893"/>
        <rFont val="Marianne"/>
        <family val="3"/>
      </rPr>
      <t xml:space="preserve"> mentions complémentaires, certifications professionnelles, diplômes du Cnam et diplômes des grandes écoles.</t>
    </r>
  </si>
  <si>
    <t>Champ : Enquête SIFA</t>
  </si>
  <si>
    <t>Part des apprentis dans le second degré professionnel</t>
  </si>
  <si>
    <r>
      <rPr>
        <b/>
        <sz val="11"/>
        <color theme="1" tint="0.249977111117893"/>
        <rFont val="Marianne"/>
        <family val="3"/>
      </rPr>
      <t xml:space="preserve">Second degré professionnel scolaire </t>
    </r>
    <r>
      <rPr>
        <i/>
        <sz val="10"/>
        <color theme="1" tint="0.249977111117893"/>
        <rFont val="Marianne"/>
        <family val="3"/>
      </rPr>
      <t>(y compris Ministère de l'Agriculture et le Ministère de la Mer)</t>
    </r>
    <r>
      <rPr>
        <b/>
        <sz val="11"/>
        <color theme="1" tint="0.249977111117893"/>
        <rFont val="Marianne"/>
        <family val="3"/>
      </rPr>
      <t xml:space="preserve"> :</t>
    </r>
    <r>
      <rPr>
        <sz val="11"/>
        <color theme="1" tint="0.249977111117893"/>
        <rFont val="Marianne"/>
        <family val="3"/>
      </rPr>
      <t xml:space="preserve"> </t>
    </r>
  </si>
  <si>
    <t>Second degré professionnel (statut scolaire)</t>
  </si>
  <si>
    <t>Total Second degré professionnel (scolaires + apprentis)</t>
  </si>
  <si>
    <r>
      <t>- Niveau 5 (anciennement Niveau III) :</t>
    </r>
    <r>
      <rPr>
        <sz val="10"/>
        <color theme="1" tint="0.249977111117893"/>
        <rFont val="Marianne"/>
        <family val="3"/>
      </rPr>
      <t xml:space="preserve"> préparation d’un diplôme de niveau bac + 2 (DUT,BTS, DEUG, écoles des formations sanitaires ou sociales, etc.) ;</t>
    </r>
  </si>
  <si>
    <r>
      <rPr>
        <b/>
        <sz val="10"/>
        <color theme="1" tint="0.249977111117893"/>
        <rFont val="Marianne"/>
        <family val="3"/>
      </rPr>
      <t>- Niveau 4 (anciennement Niveau IV) :</t>
    </r>
    <r>
      <rPr>
        <sz val="10"/>
        <color theme="1" tint="0.249977111117893"/>
        <rFont val="Marianne"/>
        <family val="3"/>
      </rPr>
      <t xml:space="preserve"> préparation d’un diplôme de formation longue, type baccalauréat ou brevet professionnel ;</t>
    </r>
  </si>
  <si>
    <t>NIVEAU 3</t>
  </si>
  <si>
    <t>NIVEAU 4</t>
  </si>
  <si>
    <t>NIVEAU 5</t>
  </si>
  <si>
    <t>NIVEAU 6</t>
  </si>
  <si>
    <t>NIVEAU 7</t>
  </si>
  <si>
    <r>
      <t xml:space="preserve">- Niveau 3 (anciennement Niveau V) : </t>
    </r>
    <r>
      <rPr>
        <sz val="10"/>
        <color theme="1" tint="0.249977111117893"/>
        <rFont val="Marianne"/>
        <family val="3"/>
      </rPr>
      <t>préparation d’un diplôme de formation professionnelle courte, type CAP ;</t>
    </r>
  </si>
  <si>
    <t>Elèves suivant soit une formation du second degré-second cycle professionnel soit une formation techno-professionnelle de niveau 4 (anciennement niveau IV) ou niveau 3 (anciennement niveau V) soit une formation complémentaire post niveau 4 (anciennement niveau IV).</t>
  </si>
  <si>
    <t>Suite à la parution du décret n° 2019-14 du 8 janvier 2019 relatif au cadre national des certifications professionnelles (https://www.legifrance.gouv.fr/loda/id/JORFTEXT000037964754/), la nouvelle nomenclature est utilisée dans ces tableaux. Les niveaux de formation regroupent des formations de niveau de qualification comparable :</t>
  </si>
  <si>
    <t>Effectifs des apprentis par niveau, en France et dans l'Académie de Nantes, par département, de 2000 à 2020</t>
  </si>
  <si>
    <t>Juillet 2021</t>
  </si>
  <si>
    <t>Part filles 2020</t>
  </si>
  <si>
    <t>NIVEAU 7 ET 8</t>
  </si>
  <si>
    <t>Licence*</t>
  </si>
  <si>
    <t>* Y compris dipôme des grands établissements grade Licence</t>
  </si>
  <si>
    <t>Evolution 2000 à 2020</t>
  </si>
  <si>
    <r>
      <rPr>
        <b/>
        <sz val="10"/>
        <color theme="1" tint="0.249977111117893"/>
        <rFont val="Marianne"/>
        <family val="3"/>
      </rPr>
      <t>- Niveau 8 :</t>
    </r>
    <r>
      <rPr>
        <sz val="10"/>
        <color theme="1" tint="0.249977111117893"/>
        <rFont val="Marianne"/>
        <family val="3"/>
      </rPr>
      <t xml:space="preserve"> Doctorat, habilitation à diriger des recherches (Bac + 8)</t>
    </r>
  </si>
  <si>
    <r>
      <rPr>
        <b/>
        <sz val="10"/>
        <color theme="1" tint="0.249977111117893"/>
        <rFont val="Marianne"/>
        <family val="3"/>
      </rPr>
      <t>- Niveau 6 (anciennement Niveau II) et Niveau 7 (anciennement Niveau I) :</t>
    </r>
    <r>
      <rPr>
        <sz val="10"/>
        <color theme="1" tint="0.249977111117893"/>
        <rFont val="Marianne"/>
        <family val="3"/>
      </rPr>
      <t xml:space="preserve"> préparation d’un diplôme universitaire de niveau égal ou supérieur à la licence, ou un diplôme de grande école.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</si>
</sst>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i/>
      <sz val="10"/>
      <name val="Marianne"/>
      <family val="3"/>
    </font>
    <font>
      <sz val="10"/>
      <name val="Marianne"/>
      <family val="3"/>
    </font>
    <font>
      <sz val="11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i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1"/>
      <color theme="1" tint="0.249977111117893"/>
      <name val="Marianne"/>
      <family val="3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  <font>
      <sz val="11"/>
      <color theme="1" tint="0.249977111117893"/>
      <name val="Marianne"/>
      <family val="3"/>
    </font>
    <font>
      <i/>
      <sz val="10"/>
      <color theme="1" tint="0.249977111117893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05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4" fillId="2" borderId="0" xfId="0" applyFont="1" applyFill="1"/>
    <xf numFmtId="0" fontId="9" fillId="2" borderId="0" xfId="0" quotePrefix="1" applyFont="1" applyFill="1"/>
    <xf numFmtId="10" fontId="8" fillId="2" borderId="0" xfId="0" applyNumberFormat="1" applyFont="1" applyFill="1" applyBorder="1" applyAlignment="1">
      <alignment horizontal="right"/>
    </xf>
    <xf numFmtId="10" fontId="7" fillId="2" borderId="0" xfId="0" applyNumberFormat="1" applyFont="1" applyFill="1" applyBorder="1" applyAlignment="1">
      <alignment horizontal="right"/>
    </xf>
    <xf numFmtId="10" fontId="3" fillId="2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wrapText="1"/>
    </xf>
    <xf numFmtId="10" fontId="8" fillId="2" borderId="2" xfId="0" applyNumberFormat="1" applyFont="1" applyFill="1" applyBorder="1" applyAlignment="1">
      <alignment horizontal="right"/>
    </xf>
    <xf numFmtId="10" fontId="7" fillId="2" borderId="3" xfId="0" applyNumberFormat="1" applyFont="1" applyFill="1" applyBorder="1" applyAlignment="1">
      <alignment horizontal="right"/>
    </xf>
    <xf numFmtId="0" fontId="8" fillId="2" borderId="0" xfId="0" applyFont="1" applyFill="1"/>
    <xf numFmtId="17" fontId="9" fillId="2" borderId="0" xfId="0" quotePrefix="1" applyNumberFormat="1" applyFont="1" applyFill="1"/>
    <xf numFmtId="0" fontId="8" fillId="0" borderId="0" xfId="0" applyFont="1"/>
    <xf numFmtId="0" fontId="8" fillId="2" borderId="4" xfId="0" applyFont="1" applyFill="1" applyBorder="1"/>
    <xf numFmtId="0" fontId="8" fillId="0" borderId="4" xfId="0" applyFont="1" applyBorder="1"/>
    <xf numFmtId="0" fontId="8" fillId="0" borderId="0" xfId="0" applyFont="1" applyBorder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0" xfId="2" applyFont="1" applyFill="1"/>
    <xf numFmtId="0" fontId="14" fillId="2" borderId="0" xfId="2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15" fillId="2" borderId="0" xfId="0" applyFont="1" applyFill="1" applyBorder="1"/>
    <xf numFmtId="0" fontId="16" fillId="2" borderId="0" xfId="0" applyFont="1" applyFill="1" applyBorder="1"/>
    <xf numFmtId="0" fontId="16" fillId="2" borderId="0" xfId="0" applyFont="1" applyFill="1"/>
    <xf numFmtId="0" fontId="16" fillId="2" borderId="4" xfId="0" applyFont="1" applyFill="1" applyBorder="1"/>
    <xf numFmtId="0" fontId="15" fillId="2" borderId="0" xfId="0" applyFont="1" applyFill="1"/>
    <xf numFmtId="0" fontId="17" fillId="2" borderId="0" xfId="0" quotePrefix="1" applyFont="1" applyFill="1"/>
    <xf numFmtId="0" fontId="16" fillId="2" borderId="0" xfId="0" quotePrefix="1" applyFont="1" applyFill="1"/>
    <xf numFmtId="0" fontId="18" fillId="2" borderId="0" xfId="0" applyFont="1" applyFill="1"/>
    <xf numFmtId="10" fontId="3" fillId="3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10" fontId="3" fillId="3" borderId="2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3" fillId="0" borderId="1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8" fillId="0" borderId="2" xfId="0" applyFont="1" applyFill="1" applyBorder="1"/>
    <xf numFmtId="3" fontId="8" fillId="0" borderId="2" xfId="0" applyNumberFormat="1" applyFont="1" applyFill="1" applyBorder="1" applyAlignment="1">
      <alignment horizontal="right"/>
    </xf>
    <xf numFmtId="10" fontId="8" fillId="0" borderId="2" xfId="0" applyNumberFormat="1" applyFont="1" applyFill="1" applyBorder="1" applyAlignment="1">
      <alignment horizontal="righ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right"/>
    </xf>
    <xf numFmtId="0" fontId="7" fillId="0" borderId="3" xfId="0" applyFont="1" applyFill="1" applyBorder="1"/>
    <xf numFmtId="3" fontId="7" fillId="0" borderId="3" xfId="0" applyNumberFormat="1" applyFont="1" applyFill="1" applyBorder="1" applyAlignment="1">
      <alignment horizontal="right"/>
    </xf>
    <xf numFmtId="10" fontId="7" fillId="0" borderId="3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8" fillId="0" borderId="4" xfId="0" applyNumberFormat="1" applyFont="1" applyFill="1" applyBorder="1" applyAlignment="1">
      <alignment horizontal="right"/>
    </xf>
    <xf numFmtId="10" fontId="8" fillId="0" borderId="4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6" fillId="2" borderId="0" xfId="0" applyNumberFormat="1" applyFont="1" applyFill="1"/>
    <xf numFmtId="0" fontId="1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quotePrefix="1" applyFont="1" applyFill="1" applyAlignment="1">
      <alignment horizontal="left" wrapText="1"/>
    </xf>
    <xf numFmtId="0" fontId="5" fillId="3" borderId="2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4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6"/>
  <sheetViews>
    <sheetView tabSelected="1" topLeftCell="A16" workbookViewId="0">
      <selection activeCell="A28" sqref="A28"/>
    </sheetView>
  </sheetViews>
  <sheetFormatPr baseColWidth="10" defaultRowHeight="12.75" x14ac:dyDescent="0.2"/>
  <cols>
    <col min="1" max="16384" width="11.42578125" style="18"/>
  </cols>
  <sheetData>
    <row r="1" spans="1:17" ht="15.75" x14ac:dyDescent="0.2">
      <c r="A1" s="87" t="s">
        <v>70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15" x14ac:dyDescent="0.2">
      <c r="A2" s="22"/>
      <c r="B2" s="23"/>
      <c r="C2" s="23"/>
      <c r="D2" s="23"/>
      <c r="E2" s="23"/>
      <c r="F2" s="23"/>
      <c r="G2" s="23"/>
      <c r="H2" s="23"/>
      <c r="I2" s="16"/>
      <c r="J2" s="16"/>
      <c r="K2" s="16"/>
      <c r="L2" s="16"/>
      <c r="M2" s="16"/>
      <c r="N2" s="16"/>
      <c r="O2" s="16"/>
      <c r="P2" s="16"/>
      <c r="Q2" s="16"/>
    </row>
    <row r="3" spans="1:17" ht="15" x14ac:dyDescent="0.2">
      <c r="A3" s="16" t="s">
        <v>31</v>
      </c>
      <c r="B3" s="24"/>
      <c r="C3" s="24"/>
      <c r="D3" s="24"/>
      <c r="E3" s="24"/>
      <c r="F3" s="24"/>
      <c r="G3" s="24"/>
      <c r="H3" s="24"/>
      <c r="I3" s="16"/>
      <c r="J3" s="16"/>
      <c r="K3" s="16"/>
      <c r="L3" s="16"/>
      <c r="M3" s="16"/>
      <c r="N3" s="16"/>
      <c r="O3" s="16"/>
      <c r="P3" s="16"/>
      <c r="Q3" s="16"/>
    </row>
    <row r="4" spans="1:17" ht="15" x14ac:dyDescent="0.2">
      <c r="A4" s="16" t="s">
        <v>55</v>
      </c>
      <c r="B4" s="24"/>
      <c r="C4" s="24"/>
      <c r="D4" s="24"/>
      <c r="E4" s="24"/>
      <c r="F4" s="24"/>
      <c r="G4" s="24"/>
      <c r="H4" s="24"/>
      <c r="I4" s="16"/>
      <c r="J4" s="16"/>
      <c r="K4" s="16"/>
      <c r="L4" s="16"/>
      <c r="M4" s="16"/>
      <c r="N4" s="16"/>
      <c r="O4" s="16"/>
      <c r="P4" s="16"/>
      <c r="Q4" s="16"/>
    </row>
    <row r="5" spans="1:17" ht="15" x14ac:dyDescent="0.2">
      <c r="A5" s="16" t="s">
        <v>48</v>
      </c>
      <c r="B5" s="24"/>
      <c r="C5" s="24"/>
      <c r="D5" s="24"/>
      <c r="E5" s="24"/>
      <c r="F5" s="24"/>
      <c r="G5" s="24"/>
      <c r="H5" s="24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5" x14ac:dyDescent="0.25">
      <c r="A8" s="29" t="s">
        <v>40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6" customHeight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x14ac:dyDescent="0.2">
      <c r="A10" s="31" t="s">
        <v>49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2">
      <c r="A11" s="31" t="s">
        <v>50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x14ac:dyDescent="0.2">
      <c r="A12" s="31" t="s">
        <v>51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x14ac:dyDescent="0.2">
      <c r="A13" s="31" t="s">
        <v>52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2">
      <c r="A14" s="31" t="s">
        <v>53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x14ac:dyDescent="0.2">
      <c r="A16" s="31" t="s">
        <v>54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6384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1:16384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6384" ht="15" x14ac:dyDescent="0.25">
      <c r="A19" s="33" t="s">
        <v>47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6384" ht="6" customHeight="1" x14ac:dyDescent="0.25">
      <c r="A20" s="33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6384" x14ac:dyDescent="0.2">
      <c r="A21" s="88" t="s">
        <v>69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</row>
    <row r="22" spans="1:16384" x14ac:dyDescent="0.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1:16384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</row>
    <row r="24" spans="1:16384" x14ac:dyDescent="0.2">
      <c r="A24" s="34" t="s">
        <v>67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6384" x14ac:dyDescent="0.2">
      <c r="A25" s="35" t="s">
        <v>61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6384" x14ac:dyDescent="0.2">
      <c r="A26" s="34" t="s">
        <v>60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6384" x14ac:dyDescent="0.2">
      <c r="A27" s="35" t="s">
        <v>78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6384" x14ac:dyDescent="0.2">
      <c r="A28" s="35" t="s">
        <v>77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6384" s="21" customForma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6384" s="20" customFormat="1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  <c r="ALR30" s="21"/>
      <c r="ALS30" s="21"/>
      <c r="ALT30" s="21"/>
      <c r="ALU30" s="21"/>
      <c r="ALV30" s="21"/>
      <c r="ALW30" s="21"/>
      <c r="ALX30" s="21"/>
      <c r="ALY30" s="21"/>
      <c r="ALZ30" s="21"/>
      <c r="AMA30" s="21"/>
      <c r="AMB30" s="21"/>
      <c r="AMC30" s="21"/>
      <c r="AMD30" s="21"/>
      <c r="AME30" s="21"/>
      <c r="AMF30" s="21"/>
      <c r="AMG30" s="21"/>
      <c r="AMH30" s="21"/>
      <c r="AMI30" s="21"/>
      <c r="AMJ30" s="21"/>
      <c r="AMK30" s="21"/>
      <c r="AML30" s="21"/>
      <c r="AMM30" s="21"/>
      <c r="AMN30" s="21"/>
      <c r="AMO30" s="21"/>
      <c r="AMP30" s="21"/>
      <c r="AMQ30" s="21"/>
      <c r="AMR30" s="21"/>
      <c r="AMS30" s="21"/>
      <c r="AMT30" s="21"/>
      <c r="AMU30" s="21"/>
      <c r="AMV30" s="21"/>
      <c r="AMW30" s="21"/>
      <c r="AMX30" s="21"/>
      <c r="AMY30" s="21"/>
      <c r="AMZ30" s="21"/>
      <c r="ANA30" s="21"/>
      <c r="ANB30" s="21"/>
      <c r="ANC30" s="21"/>
      <c r="AND30" s="21"/>
      <c r="ANE30" s="21"/>
      <c r="ANF30" s="21"/>
      <c r="ANG30" s="21"/>
      <c r="ANH30" s="21"/>
      <c r="ANI30" s="21"/>
      <c r="ANJ30" s="21"/>
      <c r="ANK30" s="21"/>
      <c r="ANL30" s="21"/>
      <c r="ANM30" s="21"/>
      <c r="ANN30" s="21"/>
      <c r="ANO30" s="21"/>
      <c r="ANP30" s="21"/>
      <c r="ANQ30" s="21"/>
      <c r="ANR30" s="21"/>
      <c r="ANS30" s="21"/>
      <c r="ANT30" s="21"/>
      <c r="ANU30" s="21"/>
      <c r="ANV30" s="21"/>
      <c r="ANW30" s="21"/>
      <c r="ANX30" s="21"/>
      <c r="ANY30" s="21"/>
      <c r="ANZ30" s="21"/>
      <c r="AOA30" s="21"/>
      <c r="AOB30" s="21"/>
      <c r="AOC30" s="21"/>
      <c r="AOD30" s="21"/>
      <c r="AOE30" s="21"/>
      <c r="AOF30" s="21"/>
      <c r="AOG30" s="21"/>
      <c r="AOH30" s="21"/>
      <c r="AOI30" s="21"/>
      <c r="AOJ30" s="21"/>
      <c r="AOK30" s="21"/>
      <c r="AOL30" s="21"/>
      <c r="AOM30" s="21"/>
      <c r="AON30" s="21"/>
      <c r="AOO30" s="21"/>
      <c r="AOP30" s="21"/>
      <c r="AOQ30" s="21"/>
      <c r="AOR30" s="21"/>
      <c r="AOS30" s="21"/>
      <c r="AOT30" s="21"/>
      <c r="AOU30" s="21"/>
      <c r="AOV30" s="21"/>
      <c r="AOW30" s="21"/>
      <c r="AOX30" s="21"/>
      <c r="AOY30" s="21"/>
      <c r="AOZ30" s="21"/>
      <c r="APA30" s="21"/>
      <c r="APB30" s="21"/>
      <c r="APC30" s="21"/>
      <c r="APD30" s="21"/>
      <c r="APE30" s="21"/>
      <c r="APF30" s="21"/>
      <c r="APG30" s="21"/>
      <c r="APH30" s="21"/>
      <c r="API30" s="21"/>
      <c r="APJ30" s="21"/>
      <c r="APK30" s="21"/>
      <c r="APL30" s="21"/>
      <c r="APM30" s="21"/>
      <c r="APN30" s="21"/>
      <c r="APO30" s="21"/>
      <c r="APP30" s="21"/>
      <c r="APQ30" s="21"/>
      <c r="APR30" s="21"/>
      <c r="APS30" s="21"/>
      <c r="APT30" s="21"/>
      <c r="APU30" s="21"/>
      <c r="APV30" s="21"/>
      <c r="APW30" s="21"/>
      <c r="APX30" s="21"/>
      <c r="APY30" s="21"/>
      <c r="APZ30" s="21"/>
      <c r="AQA30" s="21"/>
      <c r="AQB30" s="21"/>
      <c r="AQC30" s="21"/>
      <c r="AQD30" s="21"/>
      <c r="AQE30" s="21"/>
      <c r="AQF30" s="21"/>
      <c r="AQG30" s="21"/>
      <c r="AQH30" s="21"/>
      <c r="AQI30" s="21"/>
      <c r="AQJ30" s="21"/>
      <c r="AQK30" s="21"/>
      <c r="AQL30" s="21"/>
      <c r="AQM30" s="21"/>
      <c r="AQN30" s="21"/>
      <c r="AQO30" s="21"/>
      <c r="AQP30" s="21"/>
      <c r="AQQ30" s="21"/>
      <c r="AQR30" s="21"/>
      <c r="AQS30" s="21"/>
      <c r="AQT30" s="21"/>
      <c r="AQU30" s="21"/>
      <c r="AQV30" s="21"/>
      <c r="AQW30" s="21"/>
      <c r="AQX30" s="21"/>
      <c r="AQY30" s="21"/>
      <c r="AQZ30" s="21"/>
      <c r="ARA30" s="21"/>
      <c r="ARB30" s="21"/>
      <c r="ARC30" s="21"/>
      <c r="ARD30" s="21"/>
      <c r="ARE30" s="21"/>
      <c r="ARF30" s="21"/>
      <c r="ARG30" s="21"/>
      <c r="ARH30" s="21"/>
      <c r="ARI30" s="21"/>
      <c r="ARJ30" s="21"/>
      <c r="ARK30" s="21"/>
      <c r="ARL30" s="21"/>
      <c r="ARM30" s="21"/>
      <c r="ARN30" s="21"/>
      <c r="ARO30" s="21"/>
      <c r="ARP30" s="21"/>
      <c r="ARQ30" s="21"/>
      <c r="ARR30" s="21"/>
      <c r="ARS30" s="21"/>
      <c r="ART30" s="21"/>
      <c r="ARU30" s="21"/>
      <c r="ARV30" s="21"/>
      <c r="ARW30" s="21"/>
      <c r="ARX30" s="21"/>
      <c r="ARY30" s="21"/>
      <c r="ARZ30" s="21"/>
      <c r="ASA30" s="21"/>
      <c r="ASB30" s="21"/>
      <c r="ASC30" s="21"/>
      <c r="ASD30" s="21"/>
      <c r="ASE30" s="21"/>
      <c r="ASF30" s="21"/>
      <c r="ASG30" s="21"/>
      <c r="ASH30" s="21"/>
      <c r="ASI30" s="21"/>
      <c r="ASJ30" s="21"/>
      <c r="ASK30" s="21"/>
      <c r="ASL30" s="21"/>
      <c r="ASM30" s="21"/>
      <c r="ASN30" s="21"/>
      <c r="ASO30" s="21"/>
      <c r="ASP30" s="21"/>
      <c r="ASQ30" s="21"/>
      <c r="ASR30" s="21"/>
      <c r="ASS30" s="21"/>
      <c r="AST30" s="21"/>
      <c r="ASU30" s="21"/>
      <c r="ASV30" s="21"/>
      <c r="ASW30" s="21"/>
      <c r="ASX30" s="21"/>
      <c r="ASY30" s="21"/>
      <c r="ASZ30" s="21"/>
      <c r="ATA30" s="21"/>
      <c r="ATB30" s="21"/>
      <c r="ATC30" s="21"/>
      <c r="ATD30" s="21"/>
      <c r="ATE30" s="21"/>
      <c r="ATF30" s="21"/>
      <c r="ATG30" s="21"/>
      <c r="ATH30" s="21"/>
      <c r="ATI30" s="21"/>
      <c r="ATJ30" s="21"/>
      <c r="ATK30" s="21"/>
      <c r="ATL30" s="21"/>
      <c r="ATM30" s="21"/>
      <c r="ATN30" s="21"/>
      <c r="ATO30" s="21"/>
      <c r="ATP30" s="21"/>
      <c r="ATQ30" s="21"/>
      <c r="ATR30" s="21"/>
      <c r="ATS30" s="21"/>
      <c r="ATT30" s="21"/>
      <c r="ATU30" s="21"/>
      <c r="ATV30" s="21"/>
      <c r="ATW30" s="21"/>
      <c r="ATX30" s="21"/>
      <c r="ATY30" s="21"/>
      <c r="ATZ30" s="21"/>
      <c r="AUA30" s="21"/>
      <c r="AUB30" s="21"/>
      <c r="AUC30" s="21"/>
      <c r="AUD30" s="21"/>
      <c r="AUE30" s="21"/>
      <c r="AUF30" s="21"/>
      <c r="AUG30" s="21"/>
      <c r="AUH30" s="21"/>
      <c r="AUI30" s="21"/>
      <c r="AUJ30" s="21"/>
      <c r="AUK30" s="21"/>
      <c r="AUL30" s="21"/>
      <c r="AUM30" s="21"/>
      <c r="AUN30" s="21"/>
      <c r="AUO30" s="21"/>
      <c r="AUP30" s="21"/>
      <c r="AUQ30" s="21"/>
      <c r="AUR30" s="21"/>
      <c r="AUS30" s="21"/>
      <c r="AUT30" s="21"/>
      <c r="AUU30" s="21"/>
      <c r="AUV30" s="21"/>
      <c r="AUW30" s="21"/>
      <c r="AUX30" s="21"/>
      <c r="AUY30" s="21"/>
      <c r="AUZ30" s="21"/>
      <c r="AVA30" s="21"/>
      <c r="AVB30" s="21"/>
      <c r="AVC30" s="21"/>
      <c r="AVD30" s="21"/>
      <c r="AVE30" s="21"/>
      <c r="AVF30" s="21"/>
      <c r="AVG30" s="21"/>
      <c r="AVH30" s="21"/>
      <c r="AVI30" s="21"/>
      <c r="AVJ30" s="21"/>
      <c r="AVK30" s="21"/>
      <c r="AVL30" s="21"/>
      <c r="AVM30" s="21"/>
      <c r="AVN30" s="21"/>
      <c r="AVO30" s="21"/>
      <c r="AVP30" s="21"/>
      <c r="AVQ30" s="21"/>
      <c r="AVR30" s="21"/>
      <c r="AVS30" s="21"/>
      <c r="AVT30" s="21"/>
      <c r="AVU30" s="21"/>
      <c r="AVV30" s="21"/>
      <c r="AVW30" s="21"/>
      <c r="AVX30" s="21"/>
      <c r="AVY30" s="21"/>
      <c r="AVZ30" s="21"/>
      <c r="AWA30" s="21"/>
      <c r="AWB30" s="21"/>
      <c r="AWC30" s="21"/>
      <c r="AWD30" s="21"/>
      <c r="AWE30" s="21"/>
      <c r="AWF30" s="21"/>
      <c r="AWG30" s="21"/>
      <c r="AWH30" s="21"/>
      <c r="AWI30" s="21"/>
      <c r="AWJ30" s="21"/>
      <c r="AWK30" s="21"/>
      <c r="AWL30" s="21"/>
      <c r="AWM30" s="21"/>
      <c r="AWN30" s="21"/>
      <c r="AWO30" s="21"/>
      <c r="AWP30" s="21"/>
      <c r="AWQ30" s="21"/>
      <c r="AWR30" s="21"/>
      <c r="AWS30" s="21"/>
      <c r="AWT30" s="21"/>
      <c r="AWU30" s="21"/>
      <c r="AWV30" s="21"/>
      <c r="AWW30" s="21"/>
      <c r="AWX30" s="21"/>
      <c r="AWY30" s="21"/>
      <c r="AWZ30" s="21"/>
      <c r="AXA30" s="21"/>
      <c r="AXB30" s="21"/>
      <c r="AXC30" s="21"/>
      <c r="AXD30" s="21"/>
      <c r="AXE30" s="21"/>
      <c r="AXF30" s="21"/>
      <c r="AXG30" s="21"/>
      <c r="AXH30" s="21"/>
      <c r="AXI30" s="21"/>
      <c r="AXJ30" s="21"/>
      <c r="AXK30" s="21"/>
      <c r="AXL30" s="21"/>
      <c r="AXM30" s="21"/>
      <c r="AXN30" s="21"/>
      <c r="AXO30" s="21"/>
      <c r="AXP30" s="21"/>
      <c r="AXQ30" s="21"/>
      <c r="AXR30" s="21"/>
      <c r="AXS30" s="21"/>
      <c r="AXT30" s="21"/>
      <c r="AXU30" s="21"/>
      <c r="AXV30" s="21"/>
      <c r="AXW30" s="21"/>
      <c r="AXX30" s="21"/>
      <c r="AXY30" s="21"/>
      <c r="AXZ30" s="21"/>
      <c r="AYA30" s="21"/>
      <c r="AYB30" s="21"/>
      <c r="AYC30" s="21"/>
      <c r="AYD30" s="21"/>
      <c r="AYE30" s="21"/>
      <c r="AYF30" s="21"/>
      <c r="AYG30" s="21"/>
      <c r="AYH30" s="21"/>
      <c r="AYI30" s="21"/>
      <c r="AYJ30" s="21"/>
      <c r="AYK30" s="21"/>
      <c r="AYL30" s="21"/>
      <c r="AYM30" s="21"/>
      <c r="AYN30" s="21"/>
      <c r="AYO30" s="21"/>
      <c r="AYP30" s="21"/>
      <c r="AYQ30" s="21"/>
      <c r="AYR30" s="21"/>
      <c r="AYS30" s="21"/>
      <c r="AYT30" s="21"/>
      <c r="AYU30" s="21"/>
      <c r="AYV30" s="21"/>
      <c r="AYW30" s="21"/>
      <c r="AYX30" s="21"/>
      <c r="AYY30" s="21"/>
      <c r="AYZ30" s="21"/>
      <c r="AZA30" s="21"/>
      <c r="AZB30" s="21"/>
      <c r="AZC30" s="21"/>
      <c r="AZD30" s="21"/>
      <c r="AZE30" s="21"/>
      <c r="AZF30" s="21"/>
      <c r="AZG30" s="21"/>
      <c r="AZH30" s="21"/>
      <c r="AZI30" s="21"/>
      <c r="AZJ30" s="21"/>
      <c r="AZK30" s="21"/>
      <c r="AZL30" s="21"/>
      <c r="AZM30" s="21"/>
      <c r="AZN30" s="21"/>
      <c r="AZO30" s="21"/>
      <c r="AZP30" s="21"/>
      <c r="AZQ30" s="21"/>
      <c r="AZR30" s="21"/>
      <c r="AZS30" s="21"/>
      <c r="AZT30" s="21"/>
      <c r="AZU30" s="21"/>
      <c r="AZV30" s="21"/>
      <c r="AZW30" s="21"/>
      <c r="AZX30" s="21"/>
      <c r="AZY30" s="21"/>
      <c r="AZZ30" s="21"/>
      <c r="BAA30" s="21"/>
      <c r="BAB30" s="21"/>
      <c r="BAC30" s="21"/>
      <c r="BAD30" s="21"/>
      <c r="BAE30" s="21"/>
      <c r="BAF30" s="21"/>
      <c r="BAG30" s="21"/>
      <c r="BAH30" s="21"/>
      <c r="BAI30" s="21"/>
      <c r="BAJ30" s="21"/>
      <c r="BAK30" s="21"/>
      <c r="BAL30" s="21"/>
      <c r="BAM30" s="21"/>
      <c r="BAN30" s="21"/>
      <c r="BAO30" s="21"/>
      <c r="BAP30" s="21"/>
      <c r="BAQ30" s="21"/>
      <c r="BAR30" s="21"/>
      <c r="BAS30" s="21"/>
      <c r="BAT30" s="21"/>
      <c r="BAU30" s="21"/>
      <c r="BAV30" s="21"/>
      <c r="BAW30" s="21"/>
      <c r="BAX30" s="21"/>
      <c r="BAY30" s="21"/>
      <c r="BAZ30" s="21"/>
      <c r="BBA30" s="21"/>
      <c r="BBB30" s="21"/>
      <c r="BBC30" s="21"/>
      <c r="BBD30" s="21"/>
      <c r="BBE30" s="21"/>
      <c r="BBF30" s="21"/>
      <c r="BBG30" s="21"/>
      <c r="BBH30" s="21"/>
      <c r="BBI30" s="21"/>
      <c r="BBJ30" s="21"/>
      <c r="BBK30" s="21"/>
      <c r="BBL30" s="21"/>
      <c r="BBM30" s="21"/>
      <c r="BBN30" s="21"/>
      <c r="BBO30" s="21"/>
      <c r="BBP30" s="21"/>
      <c r="BBQ30" s="21"/>
      <c r="BBR30" s="21"/>
      <c r="BBS30" s="21"/>
      <c r="BBT30" s="21"/>
      <c r="BBU30" s="21"/>
      <c r="BBV30" s="21"/>
      <c r="BBW30" s="21"/>
      <c r="BBX30" s="21"/>
      <c r="BBY30" s="21"/>
      <c r="BBZ30" s="21"/>
      <c r="BCA30" s="21"/>
      <c r="BCB30" s="21"/>
      <c r="BCC30" s="21"/>
      <c r="BCD30" s="21"/>
      <c r="BCE30" s="21"/>
      <c r="BCF30" s="21"/>
      <c r="BCG30" s="21"/>
      <c r="BCH30" s="21"/>
      <c r="BCI30" s="21"/>
      <c r="BCJ30" s="21"/>
      <c r="BCK30" s="21"/>
      <c r="BCL30" s="21"/>
      <c r="BCM30" s="21"/>
      <c r="BCN30" s="21"/>
      <c r="BCO30" s="21"/>
      <c r="BCP30" s="21"/>
      <c r="BCQ30" s="21"/>
      <c r="BCR30" s="21"/>
      <c r="BCS30" s="21"/>
      <c r="BCT30" s="21"/>
      <c r="BCU30" s="21"/>
      <c r="BCV30" s="21"/>
      <c r="BCW30" s="21"/>
      <c r="BCX30" s="21"/>
      <c r="BCY30" s="21"/>
      <c r="BCZ30" s="21"/>
      <c r="BDA30" s="21"/>
      <c r="BDB30" s="21"/>
      <c r="BDC30" s="21"/>
      <c r="BDD30" s="21"/>
      <c r="BDE30" s="21"/>
      <c r="BDF30" s="21"/>
      <c r="BDG30" s="21"/>
      <c r="BDH30" s="21"/>
      <c r="BDI30" s="21"/>
      <c r="BDJ30" s="21"/>
      <c r="BDK30" s="21"/>
      <c r="BDL30" s="21"/>
      <c r="BDM30" s="21"/>
      <c r="BDN30" s="21"/>
      <c r="BDO30" s="21"/>
      <c r="BDP30" s="21"/>
      <c r="BDQ30" s="21"/>
      <c r="BDR30" s="21"/>
      <c r="BDS30" s="21"/>
      <c r="BDT30" s="21"/>
      <c r="BDU30" s="21"/>
      <c r="BDV30" s="21"/>
      <c r="BDW30" s="21"/>
      <c r="BDX30" s="21"/>
      <c r="BDY30" s="21"/>
      <c r="BDZ30" s="21"/>
      <c r="BEA30" s="21"/>
      <c r="BEB30" s="21"/>
      <c r="BEC30" s="21"/>
      <c r="BED30" s="21"/>
      <c r="BEE30" s="21"/>
      <c r="BEF30" s="21"/>
      <c r="BEG30" s="21"/>
      <c r="BEH30" s="21"/>
      <c r="BEI30" s="21"/>
      <c r="BEJ30" s="21"/>
      <c r="BEK30" s="21"/>
      <c r="BEL30" s="21"/>
      <c r="BEM30" s="21"/>
      <c r="BEN30" s="21"/>
      <c r="BEO30" s="21"/>
      <c r="BEP30" s="21"/>
      <c r="BEQ30" s="21"/>
      <c r="BER30" s="21"/>
      <c r="BES30" s="21"/>
      <c r="BET30" s="21"/>
      <c r="BEU30" s="21"/>
      <c r="BEV30" s="21"/>
      <c r="BEW30" s="21"/>
      <c r="BEX30" s="21"/>
      <c r="BEY30" s="21"/>
      <c r="BEZ30" s="21"/>
      <c r="BFA30" s="21"/>
      <c r="BFB30" s="21"/>
      <c r="BFC30" s="21"/>
      <c r="BFD30" s="21"/>
      <c r="BFE30" s="21"/>
      <c r="BFF30" s="21"/>
      <c r="BFG30" s="21"/>
      <c r="BFH30" s="21"/>
      <c r="BFI30" s="21"/>
      <c r="BFJ30" s="21"/>
      <c r="BFK30" s="21"/>
      <c r="BFL30" s="21"/>
      <c r="BFM30" s="21"/>
      <c r="BFN30" s="21"/>
      <c r="BFO30" s="21"/>
      <c r="BFP30" s="21"/>
      <c r="BFQ30" s="21"/>
      <c r="BFR30" s="21"/>
      <c r="BFS30" s="21"/>
      <c r="BFT30" s="21"/>
      <c r="BFU30" s="21"/>
      <c r="BFV30" s="21"/>
      <c r="BFW30" s="21"/>
      <c r="BFX30" s="21"/>
      <c r="BFY30" s="21"/>
      <c r="BFZ30" s="21"/>
      <c r="BGA30" s="21"/>
      <c r="BGB30" s="21"/>
      <c r="BGC30" s="21"/>
      <c r="BGD30" s="21"/>
      <c r="BGE30" s="21"/>
      <c r="BGF30" s="21"/>
      <c r="BGG30" s="21"/>
      <c r="BGH30" s="21"/>
      <c r="BGI30" s="21"/>
      <c r="BGJ30" s="21"/>
      <c r="BGK30" s="21"/>
      <c r="BGL30" s="21"/>
      <c r="BGM30" s="21"/>
      <c r="BGN30" s="21"/>
      <c r="BGO30" s="21"/>
      <c r="BGP30" s="21"/>
      <c r="BGQ30" s="21"/>
      <c r="BGR30" s="21"/>
      <c r="BGS30" s="21"/>
      <c r="BGT30" s="21"/>
      <c r="BGU30" s="21"/>
      <c r="BGV30" s="21"/>
      <c r="BGW30" s="21"/>
      <c r="BGX30" s="21"/>
      <c r="BGY30" s="21"/>
      <c r="BGZ30" s="21"/>
      <c r="BHA30" s="21"/>
      <c r="BHB30" s="21"/>
      <c r="BHC30" s="21"/>
      <c r="BHD30" s="21"/>
      <c r="BHE30" s="21"/>
      <c r="BHF30" s="21"/>
      <c r="BHG30" s="21"/>
      <c r="BHH30" s="21"/>
      <c r="BHI30" s="21"/>
      <c r="BHJ30" s="21"/>
      <c r="BHK30" s="21"/>
      <c r="BHL30" s="21"/>
      <c r="BHM30" s="21"/>
      <c r="BHN30" s="21"/>
      <c r="BHO30" s="21"/>
      <c r="BHP30" s="21"/>
      <c r="BHQ30" s="21"/>
      <c r="BHR30" s="21"/>
      <c r="BHS30" s="21"/>
      <c r="BHT30" s="21"/>
      <c r="BHU30" s="21"/>
      <c r="BHV30" s="21"/>
      <c r="BHW30" s="21"/>
      <c r="BHX30" s="21"/>
      <c r="BHY30" s="21"/>
      <c r="BHZ30" s="21"/>
      <c r="BIA30" s="21"/>
      <c r="BIB30" s="21"/>
      <c r="BIC30" s="21"/>
      <c r="BID30" s="21"/>
      <c r="BIE30" s="21"/>
      <c r="BIF30" s="21"/>
      <c r="BIG30" s="21"/>
      <c r="BIH30" s="21"/>
      <c r="BII30" s="21"/>
      <c r="BIJ30" s="21"/>
      <c r="BIK30" s="21"/>
      <c r="BIL30" s="21"/>
      <c r="BIM30" s="21"/>
      <c r="BIN30" s="21"/>
      <c r="BIO30" s="21"/>
      <c r="BIP30" s="21"/>
      <c r="BIQ30" s="21"/>
      <c r="BIR30" s="21"/>
      <c r="BIS30" s="21"/>
      <c r="BIT30" s="21"/>
      <c r="BIU30" s="21"/>
      <c r="BIV30" s="21"/>
      <c r="BIW30" s="21"/>
      <c r="BIX30" s="21"/>
      <c r="BIY30" s="21"/>
      <c r="BIZ30" s="21"/>
      <c r="BJA30" s="21"/>
      <c r="BJB30" s="21"/>
      <c r="BJC30" s="21"/>
      <c r="BJD30" s="21"/>
      <c r="BJE30" s="21"/>
      <c r="BJF30" s="21"/>
      <c r="BJG30" s="21"/>
      <c r="BJH30" s="21"/>
      <c r="BJI30" s="21"/>
      <c r="BJJ30" s="21"/>
      <c r="BJK30" s="21"/>
      <c r="BJL30" s="21"/>
      <c r="BJM30" s="21"/>
      <c r="BJN30" s="21"/>
      <c r="BJO30" s="21"/>
      <c r="BJP30" s="21"/>
      <c r="BJQ30" s="21"/>
      <c r="BJR30" s="21"/>
      <c r="BJS30" s="21"/>
      <c r="BJT30" s="21"/>
      <c r="BJU30" s="21"/>
      <c r="BJV30" s="21"/>
      <c r="BJW30" s="21"/>
      <c r="BJX30" s="21"/>
      <c r="BJY30" s="21"/>
      <c r="BJZ30" s="21"/>
      <c r="BKA30" s="21"/>
      <c r="BKB30" s="21"/>
      <c r="BKC30" s="21"/>
      <c r="BKD30" s="21"/>
      <c r="BKE30" s="21"/>
      <c r="BKF30" s="21"/>
      <c r="BKG30" s="21"/>
      <c r="BKH30" s="21"/>
      <c r="BKI30" s="21"/>
      <c r="BKJ30" s="21"/>
      <c r="BKK30" s="21"/>
      <c r="BKL30" s="21"/>
      <c r="BKM30" s="21"/>
      <c r="BKN30" s="21"/>
      <c r="BKO30" s="21"/>
      <c r="BKP30" s="21"/>
      <c r="BKQ30" s="21"/>
      <c r="BKR30" s="21"/>
      <c r="BKS30" s="21"/>
      <c r="BKT30" s="21"/>
      <c r="BKU30" s="21"/>
      <c r="BKV30" s="21"/>
      <c r="BKW30" s="21"/>
      <c r="BKX30" s="21"/>
      <c r="BKY30" s="21"/>
      <c r="BKZ30" s="21"/>
      <c r="BLA30" s="21"/>
      <c r="BLB30" s="21"/>
      <c r="BLC30" s="21"/>
      <c r="BLD30" s="21"/>
      <c r="BLE30" s="21"/>
      <c r="BLF30" s="21"/>
      <c r="BLG30" s="21"/>
      <c r="BLH30" s="21"/>
      <c r="BLI30" s="21"/>
      <c r="BLJ30" s="21"/>
      <c r="BLK30" s="21"/>
      <c r="BLL30" s="21"/>
      <c r="BLM30" s="21"/>
      <c r="BLN30" s="21"/>
      <c r="BLO30" s="21"/>
      <c r="BLP30" s="21"/>
      <c r="BLQ30" s="21"/>
      <c r="BLR30" s="21"/>
      <c r="BLS30" s="21"/>
      <c r="BLT30" s="21"/>
      <c r="BLU30" s="21"/>
      <c r="BLV30" s="21"/>
      <c r="BLW30" s="21"/>
      <c r="BLX30" s="21"/>
      <c r="BLY30" s="21"/>
      <c r="BLZ30" s="21"/>
      <c r="BMA30" s="21"/>
      <c r="BMB30" s="21"/>
      <c r="BMC30" s="21"/>
      <c r="BMD30" s="21"/>
      <c r="BME30" s="21"/>
      <c r="BMF30" s="21"/>
      <c r="BMG30" s="21"/>
      <c r="BMH30" s="21"/>
      <c r="BMI30" s="21"/>
      <c r="BMJ30" s="21"/>
      <c r="BMK30" s="21"/>
      <c r="BML30" s="21"/>
      <c r="BMM30" s="21"/>
      <c r="BMN30" s="21"/>
      <c r="BMO30" s="21"/>
      <c r="BMP30" s="21"/>
      <c r="BMQ30" s="21"/>
      <c r="BMR30" s="21"/>
      <c r="BMS30" s="21"/>
      <c r="BMT30" s="21"/>
      <c r="BMU30" s="21"/>
      <c r="BMV30" s="21"/>
      <c r="BMW30" s="21"/>
      <c r="BMX30" s="21"/>
      <c r="BMY30" s="21"/>
      <c r="BMZ30" s="21"/>
      <c r="BNA30" s="21"/>
      <c r="BNB30" s="21"/>
      <c r="BNC30" s="21"/>
      <c r="BND30" s="21"/>
      <c r="BNE30" s="21"/>
      <c r="BNF30" s="21"/>
      <c r="BNG30" s="21"/>
      <c r="BNH30" s="21"/>
      <c r="BNI30" s="21"/>
      <c r="BNJ30" s="21"/>
      <c r="BNK30" s="21"/>
      <c r="BNL30" s="21"/>
      <c r="BNM30" s="21"/>
      <c r="BNN30" s="21"/>
      <c r="BNO30" s="21"/>
      <c r="BNP30" s="21"/>
      <c r="BNQ30" s="21"/>
      <c r="BNR30" s="21"/>
      <c r="BNS30" s="21"/>
      <c r="BNT30" s="21"/>
      <c r="BNU30" s="21"/>
      <c r="BNV30" s="21"/>
      <c r="BNW30" s="21"/>
      <c r="BNX30" s="21"/>
      <c r="BNY30" s="21"/>
      <c r="BNZ30" s="21"/>
      <c r="BOA30" s="21"/>
      <c r="BOB30" s="21"/>
      <c r="BOC30" s="21"/>
      <c r="BOD30" s="21"/>
      <c r="BOE30" s="21"/>
      <c r="BOF30" s="21"/>
      <c r="BOG30" s="21"/>
      <c r="BOH30" s="21"/>
      <c r="BOI30" s="21"/>
      <c r="BOJ30" s="21"/>
      <c r="BOK30" s="21"/>
      <c r="BOL30" s="21"/>
      <c r="BOM30" s="21"/>
      <c r="BON30" s="21"/>
      <c r="BOO30" s="21"/>
      <c r="BOP30" s="21"/>
      <c r="BOQ30" s="21"/>
      <c r="BOR30" s="21"/>
      <c r="BOS30" s="21"/>
      <c r="BOT30" s="21"/>
      <c r="BOU30" s="21"/>
      <c r="BOV30" s="21"/>
      <c r="BOW30" s="21"/>
      <c r="BOX30" s="21"/>
      <c r="BOY30" s="21"/>
      <c r="BOZ30" s="21"/>
      <c r="BPA30" s="21"/>
      <c r="BPB30" s="21"/>
      <c r="BPC30" s="21"/>
      <c r="BPD30" s="21"/>
      <c r="BPE30" s="21"/>
      <c r="BPF30" s="21"/>
      <c r="BPG30" s="21"/>
      <c r="BPH30" s="21"/>
      <c r="BPI30" s="21"/>
      <c r="BPJ30" s="21"/>
      <c r="BPK30" s="21"/>
      <c r="BPL30" s="21"/>
      <c r="BPM30" s="21"/>
      <c r="BPN30" s="21"/>
      <c r="BPO30" s="21"/>
      <c r="BPP30" s="21"/>
      <c r="BPQ30" s="21"/>
      <c r="BPR30" s="21"/>
      <c r="BPS30" s="21"/>
      <c r="BPT30" s="21"/>
      <c r="BPU30" s="21"/>
      <c r="BPV30" s="21"/>
      <c r="BPW30" s="21"/>
      <c r="BPX30" s="21"/>
      <c r="BPY30" s="21"/>
      <c r="BPZ30" s="21"/>
      <c r="BQA30" s="21"/>
      <c r="BQB30" s="21"/>
      <c r="BQC30" s="21"/>
      <c r="BQD30" s="21"/>
      <c r="BQE30" s="21"/>
      <c r="BQF30" s="21"/>
      <c r="BQG30" s="21"/>
      <c r="BQH30" s="21"/>
      <c r="BQI30" s="21"/>
      <c r="BQJ30" s="21"/>
      <c r="BQK30" s="21"/>
      <c r="BQL30" s="21"/>
      <c r="BQM30" s="21"/>
      <c r="BQN30" s="21"/>
      <c r="BQO30" s="21"/>
      <c r="BQP30" s="21"/>
      <c r="BQQ30" s="21"/>
      <c r="BQR30" s="21"/>
      <c r="BQS30" s="21"/>
      <c r="BQT30" s="21"/>
      <c r="BQU30" s="21"/>
      <c r="BQV30" s="21"/>
      <c r="BQW30" s="21"/>
      <c r="BQX30" s="21"/>
      <c r="BQY30" s="21"/>
      <c r="BQZ30" s="21"/>
      <c r="BRA30" s="21"/>
      <c r="BRB30" s="21"/>
      <c r="BRC30" s="21"/>
      <c r="BRD30" s="21"/>
      <c r="BRE30" s="21"/>
      <c r="BRF30" s="21"/>
      <c r="BRG30" s="21"/>
      <c r="BRH30" s="21"/>
      <c r="BRI30" s="21"/>
      <c r="BRJ30" s="21"/>
      <c r="BRK30" s="21"/>
      <c r="BRL30" s="21"/>
      <c r="BRM30" s="21"/>
      <c r="BRN30" s="21"/>
      <c r="BRO30" s="21"/>
      <c r="BRP30" s="21"/>
      <c r="BRQ30" s="21"/>
      <c r="BRR30" s="21"/>
      <c r="BRS30" s="21"/>
      <c r="BRT30" s="21"/>
      <c r="BRU30" s="21"/>
      <c r="BRV30" s="21"/>
      <c r="BRW30" s="21"/>
      <c r="BRX30" s="21"/>
      <c r="BRY30" s="21"/>
      <c r="BRZ30" s="21"/>
      <c r="BSA30" s="21"/>
      <c r="BSB30" s="21"/>
      <c r="BSC30" s="21"/>
      <c r="BSD30" s="21"/>
      <c r="BSE30" s="21"/>
      <c r="BSF30" s="21"/>
      <c r="BSG30" s="21"/>
      <c r="BSH30" s="21"/>
      <c r="BSI30" s="21"/>
      <c r="BSJ30" s="21"/>
      <c r="BSK30" s="21"/>
      <c r="BSL30" s="21"/>
      <c r="BSM30" s="21"/>
      <c r="BSN30" s="21"/>
      <c r="BSO30" s="21"/>
      <c r="BSP30" s="21"/>
      <c r="BSQ30" s="21"/>
      <c r="BSR30" s="21"/>
      <c r="BSS30" s="21"/>
      <c r="BST30" s="21"/>
      <c r="BSU30" s="21"/>
      <c r="BSV30" s="21"/>
      <c r="BSW30" s="21"/>
      <c r="BSX30" s="21"/>
      <c r="BSY30" s="21"/>
      <c r="BSZ30" s="21"/>
      <c r="BTA30" s="21"/>
      <c r="BTB30" s="21"/>
      <c r="BTC30" s="21"/>
      <c r="BTD30" s="21"/>
      <c r="BTE30" s="21"/>
      <c r="BTF30" s="21"/>
      <c r="BTG30" s="21"/>
      <c r="BTH30" s="21"/>
      <c r="BTI30" s="21"/>
      <c r="BTJ30" s="21"/>
      <c r="BTK30" s="21"/>
      <c r="BTL30" s="21"/>
      <c r="BTM30" s="21"/>
      <c r="BTN30" s="21"/>
      <c r="BTO30" s="21"/>
      <c r="BTP30" s="21"/>
      <c r="BTQ30" s="21"/>
      <c r="BTR30" s="21"/>
      <c r="BTS30" s="21"/>
      <c r="BTT30" s="21"/>
      <c r="BTU30" s="21"/>
      <c r="BTV30" s="21"/>
      <c r="BTW30" s="21"/>
      <c r="BTX30" s="21"/>
      <c r="BTY30" s="21"/>
      <c r="BTZ30" s="21"/>
      <c r="BUA30" s="21"/>
      <c r="BUB30" s="21"/>
      <c r="BUC30" s="21"/>
      <c r="BUD30" s="21"/>
      <c r="BUE30" s="21"/>
      <c r="BUF30" s="21"/>
      <c r="BUG30" s="21"/>
      <c r="BUH30" s="21"/>
      <c r="BUI30" s="21"/>
      <c r="BUJ30" s="21"/>
      <c r="BUK30" s="21"/>
      <c r="BUL30" s="21"/>
      <c r="BUM30" s="21"/>
      <c r="BUN30" s="21"/>
      <c r="BUO30" s="21"/>
      <c r="BUP30" s="21"/>
      <c r="BUQ30" s="21"/>
      <c r="BUR30" s="21"/>
      <c r="BUS30" s="21"/>
      <c r="BUT30" s="21"/>
      <c r="BUU30" s="21"/>
      <c r="BUV30" s="21"/>
      <c r="BUW30" s="21"/>
      <c r="BUX30" s="21"/>
      <c r="BUY30" s="21"/>
      <c r="BUZ30" s="21"/>
      <c r="BVA30" s="21"/>
      <c r="BVB30" s="21"/>
      <c r="BVC30" s="21"/>
      <c r="BVD30" s="21"/>
      <c r="BVE30" s="21"/>
      <c r="BVF30" s="21"/>
      <c r="BVG30" s="21"/>
      <c r="BVH30" s="21"/>
      <c r="BVI30" s="21"/>
      <c r="BVJ30" s="21"/>
      <c r="BVK30" s="21"/>
      <c r="BVL30" s="21"/>
      <c r="BVM30" s="21"/>
      <c r="BVN30" s="21"/>
      <c r="BVO30" s="21"/>
      <c r="BVP30" s="21"/>
      <c r="BVQ30" s="21"/>
      <c r="BVR30" s="21"/>
      <c r="BVS30" s="21"/>
      <c r="BVT30" s="21"/>
      <c r="BVU30" s="21"/>
      <c r="BVV30" s="21"/>
      <c r="BVW30" s="21"/>
      <c r="BVX30" s="21"/>
      <c r="BVY30" s="21"/>
      <c r="BVZ30" s="21"/>
      <c r="BWA30" s="21"/>
      <c r="BWB30" s="21"/>
      <c r="BWC30" s="21"/>
      <c r="BWD30" s="21"/>
      <c r="BWE30" s="21"/>
      <c r="BWF30" s="21"/>
      <c r="BWG30" s="21"/>
      <c r="BWH30" s="21"/>
      <c r="BWI30" s="21"/>
      <c r="BWJ30" s="21"/>
      <c r="BWK30" s="21"/>
      <c r="BWL30" s="21"/>
      <c r="BWM30" s="21"/>
      <c r="BWN30" s="21"/>
      <c r="BWO30" s="21"/>
      <c r="BWP30" s="21"/>
      <c r="BWQ30" s="21"/>
      <c r="BWR30" s="21"/>
      <c r="BWS30" s="21"/>
      <c r="BWT30" s="21"/>
      <c r="BWU30" s="21"/>
      <c r="BWV30" s="21"/>
      <c r="BWW30" s="21"/>
      <c r="BWX30" s="21"/>
      <c r="BWY30" s="21"/>
      <c r="BWZ30" s="21"/>
      <c r="BXA30" s="21"/>
      <c r="BXB30" s="21"/>
      <c r="BXC30" s="21"/>
      <c r="BXD30" s="21"/>
      <c r="BXE30" s="21"/>
      <c r="BXF30" s="21"/>
      <c r="BXG30" s="21"/>
      <c r="BXH30" s="21"/>
      <c r="BXI30" s="21"/>
      <c r="BXJ30" s="21"/>
      <c r="BXK30" s="21"/>
      <c r="BXL30" s="21"/>
      <c r="BXM30" s="21"/>
      <c r="BXN30" s="21"/>
      <c r="BXO30" s="21"/>
      <c r="BXP30" s="21"/>
      <c r="BXQ30" s="21"/>
      <c r="BXR30" s="21"/>
      <c r="BXS30" s="21"/>
      <c r="BXT30" s="21"/>
      <c r="BXU30" s="21"/>
      <c r="BXV30" s="21"/>
      <c r="BXW30" s="21"/>
      <c r="BXX30" s="21"/>
      <c r="BXY30" s="21"/>
      <c r="BXZ30" s="21"/>
      <c r="BYA30" s="21"/>
      <c r="BYB30" s="21"/>
      <c r="BYC30" s="21"/>
      <c r="BYD30" s="21"/>
      <c r="BYE30" s="21"/>
      <c r="BYF30" s="21"/>
      <c r="BYG30" s="21"/>
      <c r="BYH30" s="21"/>
      <c r="BYI30" s="21"/>
      <c r="BYJ30" s="21"/>
      <c r="BYK30" s="21"/>
      <c r="BYL30" s="21"/>
      <c r="BYM30" s="21"/>
      <c r="BYN30" s="21"/>
      <c r="BYO30" s="21"/>
      <c r="BYP30" s="21"/>
      <c r="BYQ30" s="21"/>
      <c r="BYR30" s="21"/>
      <c r="BYS30" s="21"/>
      <c r="BYT30" s="21"/>
      <c r="BYU30" s="21"/>
      <c r="BYV30" s="21"/>
      <c r="BYW30" s="21"/>
      <c r="BYX30" s="21"/>
      <c r="BYY30" s="21"/>
      <c r="BYZ30" s="21"/>
      <c r="BZA30" s="21"/>
      <c r="BZB30" s="21"/>
      <c r="BZC30" s="21"/>
      <c r="BZD30" s="21"/>
      <c r="BZE30" s="21"/>
      <c r="BZF30" s="21"/>
      <c r="BZG30" s="21"/>
      <c r="BZH30" s="21"/>
      <c r="BZI30" s="21"/>
      <c r="BZJ30" s="21"/>
      <c r="BZK30" s="21"/>
      <c r="BZL30" s="21"/>
      <c r="BZM30" s="21"/>
      <c r="BZN30" s="21"/>
      <c r="BZO30" s="21"/>
      <c r="BZP30" s="21"/>
      <c r="BZQ30" s="21"/>
      <c r="BZR30" s="21"/>
      <c r="BZS30" s="21"/>
      <c r="BZT30" s="21"/>
      <c r="BZU30" s="21"/>
      <c r="BZV30" s="21"/>
      <c r="BZW30" s="21"/>
      <c r="BZX30" s="21"/>
      <c r="BZY30" s="21"/>
      <c r="BZZ30" s="21"/>
      <c r="CAA30" s="21"/>
      <c r="CAB30" s="21"/>
      <c r="CAC30" s="21"/>
      <c r="CAD30" s="21"/>
      <c r="CAE30" s="21"/>
      <c r="CAF30" s="21"/>
      <c r="CAG30" s="21"/>
      <c r="CAH30" s="21"/>
      <c r="CAI30" s="21"/>
      <c r="CAJ30" s="21"/>
      <c r="CAK30" s="21"/>
      <c r="CAL30" s="21"/>
      <c r="CAM30" s="21"/>
      <c r="CAN30" s="21"/>
      <c r="CAO30" s="21"/>
      <c r="CAP30" s="21"/>
      <c r="CAQ30" s="21"/>
      <c r="CAR30" s="21"/>
      <c r="CAS30" s="21"/>
      <c r="CAT30" s="21"/>
      <c r="CAU30" s="21"/>
      <c r="CAV30" s="21"/>
      <c r="CAW30" s="21"/>
      <c r="CAX30" s="21"/>
      <c r="CAY30" s="21"/>
      <c r="CAZ30" s="21"/>
      <c r="CBA30" s="21"/>
      <c r="CBB30" s="21"/>
      <c r="CBC30" s="21"/>
      <c r="CBD30" s="21"/>
      <c r="CBE30" s="21"/>
      <c r="CBF30" s="21"/>
      <c r="CBG30" s="21"/>
      <c r="CBH30" s="21"/>
      <c r="CBI30" s="21"/>
      <c r="CBJ30" s="21"/>
      <c r="CBK30" s="21"/>
      <c r="CBL30" s="21"/>
      <c r="CBM30" s="21"/>
      <c r="CBN30" s="21"/>
      <c r="CBO30" s="21"/>
      <c r="CBP30" s="21"/>
      <c r="CBQ30" s="21"/>
      <c r="CBR30" s="21"/>
      <c r="CBS30" s="21"/>
      <c r="CBT30" s="21"/>
      <c r="CBU30" s="21"/>
      <c r="CBV30" s="21"/>
      <c r="CBW30" s="21"/>
      <c r="CBX30" s="21"/>
      <c r="CBY30" s="21"/>
      <c r="CBZ30" s="21"/>
      <c r="CCA30" s="21"/>
      <c r="CCB30" s="21"/>
      <c r="CCC30" s="21"/>
      <c r="CCD30" s="21"/>
      <c r="CCE30" s="21"/>
      <c r="CCF30" s="21"/>
      <c r="CCG30" s="21"/>
      <c r="CCH30" s="21"/>
      <c r="CCI30" s="21"/>
      <c r="CCJ30" s="21"/>
      <c r="CCK30" s="21"/>
      <c r="CCL30" s="21"/>
      <c r="CCM30" s="21"/>
      <c r="CCN30" s="21"/>
      <c r="CCO30" s="21"/>
      <c r="CCP30" s="21"/>
      <c r="CCQ30" s="21"/>
      <c r="CCR30" s="21"/>
      <c r="CCS30" s="21"/>
      <c r="CCT30" s="21"/>
      <c r="CCU30" s="21"/>
      <c r="CCV30" s="21"/>
      <c r="CCW30" s="21"/>
      <c r="CCX30" s="21"/>
      <c r="CCY30" s="21"/>
      <c r="CCZ30" s="21"/>
      <c r="CDA30" s="21"/>
      <c r="CDB30" s="21"/>
      <c r="CDC30" s="21"/>
      <c r="CDD30" s="21"/>
      <c r="CDE30" s="21"/>
      <c r="CDF30" s="21"/>
      <c r="CDG30" s="21"/>
      <c r="CDH30" s="21"/>
      <c r="CDI30" s="21"/>
      <c r="CDJ30" s="21"/>
      <c r="CDK30" s="21"/>
      <c r="CDL30" s="21"/>
      <c r="CDM30" s="21"/>
      <c r="CDN30" s="21"/>
      <c r="CDO30" s="21"/>
      <c r="CDP30" s="21"/>
      <c r="CDQ30" s="21"/>
      <c r="CDR30" s="21"/>
      <c r="CDS30" s="21"/>
      <c r="CDT30" s="21"/>
      <c r="CDU30" s="21"/>
      <c r="CDV30" s="21"/>
      <c r="CDW30" s="21"/>
      <c r="CDX30" s="21"/>
      <c r="CDY30" s="21"/>
      <c r="CDZ30" s="21"/>
      <c r="CEA30" s="21"/>
      <c r="CEB30" s="21"/>
      <c r="CEC30" s="21"/>
      <c r="CED30" s="21"/>
      <c r="CEE30" s="21"/>
      <c r="CEF30" s="21"/>
      <c r="CEG30" s="21"/>
      <c r="CEH30" s="21"/>
      <c r="CEI30" s="21"/>
      <c r="CEJ30" s="21"/>
      <c r="CEK30" s="21"/>
      <c r="CEL30" s="21"/>
      <c r="CEM30" s="21"/>
      <c r="CEN30" s="21"/>
      <c r="CEO30" s="21"/>
      <c r="CEP30" s="21"/>
      <c r="CEQ30" s="21"/>
      <c r="CER30" s="21"/>
      <c r="CES30" s="21"/>
      <c r="CET30" s="21"/>
      <c r="CEU30" s="21"/>
      <c r="CEV30" s="21"/>
      <c r="CEW30" s="21"/>
      <c r="CEX30" s="21"/>
      <c r="CEY30" s="21"/>
      <c r="CEZ30" s="21"/>
      <c r="CFA30" s="21"/>
      <c r="CFB30" s="21"/>
      <c r="CFC30" s="21"/>
      <c r="CFD30" s="21"/>
      <c r="CFE30" s="21"/>
      <c r="CFF30" s="21"/>
      <c r="CFG30" s="21"/>
      <c r="CFH30" s="21"/>
      <c r="CFI30" s="21"/>
      <c r="CFJ30" s="21"/>
      <c r="CFK30" s="21"/>
      <c r="CFL30" s="21"/>
      <c r="CFM30" s="21"/>
      <c r="CFN30" s="21"/>
      <c r="CFO30" s="21"/>
      <c r="CFP30" s="21"/>
      <c r="CFQ30" s="21"/>
      <c r="CFR30" s="21"/>
      <c r="CFS30" s="21"/>
      <c r="CFT30" s="21"/>
      <c r="CFU30" s="21"/>
      <c r="CFV30" s="21"/>
      <c r="CFW30" s="21"/>
      <c r="CFX30" s="21"/>
      <c r="CFY30" s="21"/>
      <c r="CFZ30" s="21"/>
      <c r="CGA30" s="21"/>
      <c r="CGB30" s="21"/>
      <c r="CGC30" s="21"/>
      <c r="CGD30" s="21"/>
      <c r="CGE30" s="21"/>
      <c r="CGF30" s="21"/>
      <c r="CGG30" s="21"/>
      <c r="CGH30" s="21"/>
      <c r="CGI30" s="21"/>
      <c r="CGJ30" s="21"/>
      <c r="CGK30" s="21"/>
      <c r="CGL30" s="21"/>
      <c r="CGM30" s="21"/>
      <c r="CGN30" s="21"/>
      <c r="CGO30" s="21"/>
      <c r="CGP30" s="21"/>
      <c r="CGQ30" s="21"/>
      <c r="CGR30" s="21"/>
      <c r="CGS30" s="21"/>
      <c r="CGT30" s="21"/>
      <c r="CGU30" s="21"/>
      <c r="CGV30" s="21"/>
      <c r="CGW30" s="21"/>
      <c r="CGX30" s="21"/>
      <c r="CGY30" s="21"/>
      <c r="CGZ30" s="21"/>
      <c r="CHA30" s="21"/>
      <c r="CHB30" s="21"/>
      <c r="CHC30" s="21"/>
      <c r="CHD30" s="21"/>
      <c r="CHE30" s="21"/>
      <c r="CHF30" s="21"/>
      <c r="CHG30" s="21"/>
      <c r="CHH30" s="21"/>
      <c r="CHI30" s="21"/>
      <c r="CHJ30" s="21"/>
      <c r="CHK30" s="21"/>
      <c r="CHL30" s="21"/>
      <c r="CHM30" s="21"/>
      <c r="CHN30" s="21"/>
      <c r="CHO30" s="21"/>
      <c r="CHP30" s="21"/>
      <c r="CHQ30" s="21"/>
      <c r="CHR30" s="21"/>
      <c r="CHS30" s="21"/>
      <c r="CHT30" s="21"/>
      <c r="CHU30" s="21"/>
      <c r="CHV30" s="21"/>
      <c r="CHW30" s="21"/>
      <c r="CHX30" s="21"/>
      <c r="CHY30" s="21"/>
      <c r="CHZ30" s="21"/>
      <c r="CIA30" s="21"/>
      <c r="CIB30" s="21"/>
      <c r="CIC30" s="21"/>
      <c r="CID30" s="21"/>
      <c r="CIE30" s="21"/>
      <c r="CIF30" s="21"/>
      <c r="CIG30" s="21"/>
      <c r="CIH30" s="21"/>
      <c r="CII30" s="21"/>
      <c r="CIJ30" s="21"/>
      <c r="CIK30" s="21"/>
      <c r="CIL30" s="21"/>
      <c r="CIM30" s="21"/>
      <c r="CIN30" s="21"/>
      <c r="CIO30" s="21"/>
      <c r="CIP30" s="21"/>
      <c r="CIQ30" s="21"/>
      <c r="CIR30" s="21"/>
      <c r="CIS30" s="21"/>
      <c r="CIT30" s="21"/>
      <c r="CIU30" s="21"/>
      <c r="CIV30" s="21"/>
      <c r="CIW30" s="21"/>
      <c r="CIX30" s="21"/>
      <c r="CIY30" s="21"/>
      <c r="CIZ30" s="21"/>
      <c r="CJA30" s="21"/>
      <c r="CJB30" s="21"/>
      <c r="CJC30" s="21"/>
      <c r="CJD30" s="21"/>
      <c r="CJE30" s="21"/>
      <c r="CJF30" s="21"/>
      <c r="CJG30" s="21"/>
      <c r="CJH30" s="21"/>
      <c r="CJI30" s="21"/>
      <c r="CJJ30" s="21"/>
      <c r="CJK30" s="21"/>
      <c r="CJL30" s="21"/>
      <c r="CJM30" s="21"/>
      <c r="CJN30" s="21"/>
      <c r="CJO30" s="21"/>
      <c r="CJP30" s="21"/>
      <c r="CJQ30" s="21"/>
      <c r="CJR30" s="21"/>
      <c r="CJS30" s="21"/>
      <c r="CJT30" s="21"/>
      <c r="CJU30" s="21"/>
      <c r="CJV30" s="21"/>
      <c r="CJW30" s="21"/>
      <c r="CJX30" s="21"/>
      <c r="CJY30" s="21"/>
      <c r="CJZ30" s="21"/>
      <c r="CKA30" s="21"/>
      <c r="CKB30" s="21"/>
      <c r="CKC30" s="21"/>
      <c r="CKD30" s="21"/>
      <c r="CKE30" s="21"/>
      <c r="CKF30" s="21"/>
      <c r="CKG30" s="21"/>
      <c r="CKH30" s="21"/>
      <c r="CKI30" s="21"/>
      <c r="CKJ30" s="21"/>
      <c r="CKK30" s="21"/>
      <c r="CKL30" s="21"/>
      <c r="CKM30" s="21"/>
      <c r="CKN30" s="21"/>
      <c r="CKO30" s="21"/>
      <c r="CKP30" s="21"/>
      <c r="CKQ30" s="21"/>
      <c r="CKR30" s="21"/>
      <c r="CKS30" s="21"/>
      <c r="CKT30" s="21"/>
      <c r="CKU30" s="21"/>
      <c r="CKV30" s="21"/>
      <c r="CKW30" s="21"/>
      <c r="CKX30" s="21"/>
      <c r="CKY30" s="21"/>
      <c r="CKZ30" s="21"/>
      <c r="CLA30" s="21"/>
      <c r="CLB30" s="21"/>
      <c r="CLC30" s="21"/>
      <c r="CLD30" s="21"/>
      <c r="CLE30" s="21"/>
      <c r="CLF30" s="21"/>
      <c r="CLG30" s="21"/>
      <c r="CLH30" s="21"/>
      <c r="CLI30" s="21"/>
      <c r="CLJ30" s="21"/>
      <c r="CLK30" s="21"/>
      <c r="CLL30" s="21"/>
      <c r="CLM30" s="21"/>
      <c r="CLN30" s="21"/>
      <c r="CLO30" s="21"/>
      <c r="CLP30" s="21"/>
      <c r="CLQ30" s="21"/>
      <c r="CLR30" s="21"/>
      <c r="CLS30" s="21"/>
      <c r="CLT30" s="21"/>
      <c r="CLU30" s="21"/>
      <c r="CLV30" s="21"/>
      <c r="CLW30" s="21"/>
      <c r="CLX30" s="21"/>
      <c r="CLY30" s="21"/>
      <c r="CLZ30" s="21"/>
      <c r="CMA30" s="21"/>
      <c r="CMB30" s="21"/>
      <c r="CMC30" s="21"/>
      <c r="CMD30" s="21"/>
      <c r="CME30" s="21"/>
      <c r="CMF30" s="21"/>
      <c r="CMG30" s="21"/>
      <c r="CMH30" s="21"/>
      <c r="CMI30" s="21"/>
      <c r="CMJ30" s="21"/>
      <c r="CMK30" s="21"/>
      <c r="CML30" s="21"/>
      <c r="CMM30" s="21"/>
      <c r="CMN30" s="21"/>
      <c r="CMO30" s="21"/>
      <c r="CMP30" s="21"/>
      <c r="CMQ30" s="21"/>
      <c r="CMR30" s="21"/>
      <c r="CMS30" s="21"/>
      <c r="CMT30" s="21"/>
      <c r="CMU30" s="21"/>
      <c r="CMV30" s="21"/>
      <c r="CMW30" s="21"/>
      <c r="CMX30" s="21"/>
      <c r="CMY30" s="21"/>
      <c r="CMZ30" s="21"/>
      <c r="CNA30" s="21"/>
      <c r="CNB30" s="21"/>
      <c r="CNC30" s="21"/>
      <c r="CND30" s="21"/>
      <c r="CNE30" s="21"/>
      <c r="CNF30" s="21"/>
      <c r="CNG30" s="21"/>
      <c r="CNH30" s="21"/>
      <c r="CNI30" s="21"/>
      <c r="CNJ30" s="21"/>
      <c r="CNK30" s="21"/>
      <c r="CNL30" s="21"/>
      <c r="CNM30" s="21"/>
      <c r="CNN30" s="21"/>
      <c r="CNO30" s="21"/>
      <c r="CNP30" s="21"/>
      <c r="CNQ30" s="21"/>
      <c r="CNR30" s="21"/>
      <c r="CNS30" s="21"/>
      <c r="CNT30" s="21"/>
      <c r="CNU30" s="21"/>
      <c r="CNV30" s="21"/>
      <c r="CNW30" s="21"/>
      <c r="CNX30" s="21"/>
      <c r="CNY30" s="21"/>
      <c r="CNZ30" s="21"/>
      <c r="COA30" s="21"/>
      <c r="COB30" s="21"/>
      <c r="COC30" s="21"/>
      <c r="COD30" s="21"/>
      <c r="COE30" s="21"/>
      <c r="COF30" s="21"/>
      <c r="COG30" s="21"/>
      <c r="COH30" s="21"/>
      <c r="COI30" s="21"/>
      <c r="COJ30" s="21"/>
      <c r="COK30" s="21"/>
      <c r="COL30" s="21"/>
      <c r="COM30" s="21"/>
      <c r="CON30" s="21"/>
      <c r="COO30" s="21"/>
      <c r="COP30" s="21"/>
      <c r="COQ30" s="21"/>
      <c r="COR30" s="21"/>
      <c r="COS30" s="21"/>
      <c r="COT30" s="21"/>
      <c r="COU30" s="21"/>
      <c r="COV30" s="21"/>
      <c r="COW30" s="21"/>
      <c r="COX30" s="21"/>
      <c r="COY30" s="21"/>
      <c r="COZ30" s="21"/>
      <c r="CPA30" s="21"/>
      <c r="CPB30" s="21"/>
      <c r="CPC30" s="21"/>
      <c r="CPD30" s="21"/>
      <c r="CPE30" s="21"/>
      <c r="CPF30" s="21"/>
      <c r="CPG30" s="21"/>
      <c r="CPH30" s="21"/>
      <c r="CPI30" s="21"/>
      <c r="CPJ30" s="21"/>
      <c r="CPK30" s="21"/>
      <c r="CPL30" s="21"/>
      <c r="CPM30" s="21"/>
      <c r="CPN30" s="21"/>
      <c r="CPO30" s="21"/>
      <c r="CPP30" s="21"/>
      <c r="CPQ30" s="21"/>
      <c r="CPR30" s="21"/>
      <c r="CPS30" s="21"/>
      <c r="CPT30" s="21"/>
      <c r="CPU30" s="21"/>
      <c r="CPV30" s="21"/>
      <c r="CPW30" s="21"/>
      <c r="CPX30" s="21"/>
      <c r="CPY30" s="21"/>
      <c r="CPZ30" s="21"/>
      <c r="CQA30" s="21"/>
      <c r="CQB30" s="21"/>
      <c r="CQC30" s="21"/>
      <c r="CQD30" s="21"/>
      <c r="CQE30" s="21"/>
      <c r="CQF30" s="21"/>
      <c r="CQG30" s="21"/>
      <c r="CQH30" s="21"/>
      <c r="CQI30" s="21"/>
      <c r="CQJ30" s="21"/>
      <c r="CQK30" s="21"/>
      <c r="CQL30" s="21"/>
      <c r="CQM30" s="21"/>
      <c r="CQN30" s="21"/>
      <c r="CQO30" s="21"/>
      <c r="CQP30" s="21"/>
      <c r="CQQ30" s="21"/>
      <c r="CQR30" s="21"/>
      <c r="CQS30" s="21"/>
      <c r="CQT30" s="21"/>
      <c r="CQU30" s="21"/>
      <c r="CQV30" s="21"/>
      <c r="CQW30" s="21"/>
      <c r="CQX30" s="21"/>
      <c r="CQY30" s="21"/>
      <c r="CQZ30" s="21"/>
      <c r="CRA30" s="21"/>
      <c r="CRB30" s="21"/>
      <c r="CRC30" s="21"/>
      <c r="CRD30" s="21"/>
      <c r="CRE30" s="21"/>
      <c r="CRF30" s="21"/>
      <c r="CRG30" s="21"/>
      <c r="CRH30" s="21"/>
      <c r="CRI30" s="21"/>
      <c r="CRJ30" s="21"/>
      <c r="CRK30" s="21"/>
      <c r="CRL30" s="21"/>
      <c r="CRM30" s="21"/>
      <c r="CRN30" s="21"/>
      <c r="CRO30" s="21"/>
      <c r="CRP30" s="21"/>
      <c r="CRQ30" s="21"/>
      <c r="CRR30" s="21"/>
      <c r="CRS30" s="21"/>
      <c r="CRT30" s="21"/>
      <c r="CRU30" s="21"/>
      <c r="CRV30" s="21"/>
      <c r="CRW30" s="21"/>
      <c r="CRX30" s="21"/>
      <c r="CRY30" s="21"/>
      <c r="CRZ30" s="21"/>
      <c r="CSA30" s="21"/>
      <c r="CSB30" s="21"/>
      <c r="CSC30" s="21"/>
      <c r="CSD30" s="21"/>
      <c r="CSE30" s="21"/>
      <c r="CSF30" s="21"/>
      <c r="CSG30" s="21"/>
      <c r="CSH30" s="21"/>
      <c r="CSI30" s="21"/>
      <c r="CSJ30" s="21"/>
      <c r="CSK30" s="21"/>
      <c r="CSL30" s="21"/>
      <c r="CSM30" s="21"/>
      <c r="CSN30" s="21"/>
      <c r="CSO30" s="21"/>
      <c r="CSP30" s="21"/>
      <c r="CSQ30" s="21"/>
      <c r="CSR30" s="21"/>
      <c r="CSS30" s="21"/>
      <c r="CST30" s="21"/>
      <c r="CSU30" s="21"/>
      <c r="CSV30" s="21"/>
      <c r="CSW30" s="21"/>
      <c r="CSX30" s="21"/>
      <c r="CSY30" s="21"/>
      <c r="CSZ30" s="21"/>
      <c r="CTA30" s="21"/>
      <c r="CTB30" s="21"/>
      <c r="CTC30" s="21"/>
      <c r="CTD30" s="21"/>
      <c r="CTE30" s="21"/>
      <c r="CTF30" s="21"/>
      <c r="CTG30" s="21"/>
      <c r="CTH30" s="21"/>
      <c r="CTI30" s="21"/>
      <c r="CTJ30" s="21"/>
      <c r="CTK30" s="21"/>
      <c r="CTL30" s="21"/>
      <c r="CTM30" s="21"/>
      <c r="CTN30" s="21"/>
      <c r="CTO30" s="21"/>
      <c r="CTP30" s="21"/>
      <c r="CTQ30" s="21"/>
      <c r="CTR30" s="21"/>
      <c r="CTS30" s="21"/>
      <c r="CTT30" s="21"/>
      <c r="CTU30" s="21"/>
      <c r="CTV30" s="21"/>
      <c r="CTW30" s="21"/>
      <c r="CTX30" s="21"/>
      <c r="CTY30" s="21"/>
      <c r="CTZ30" s="21"/>
      <c r="CUA30" s="21"/>
      <c r="CUB30" s="21"/>
      <c r="CUC30" s="21"/>
      <c r="CUD30" s="21"/>
      <c r="CUE30" s="21"/>
      <c r="CUF30" s="21"/>
      <c r="CUG30" s="21"/>
      <c r="CUH30" s="21"/>
      <c r="CUI30" s="21"/>
      <c r="CUJ30" s="21"/>
      <c r="CUK30" s="21"/>
      <c r="CUL30" s="21"/>
      <c r="CUM30" s="21"/>
      <c r="CUN30" s="21"/>
      <c r="CUO30" s="21"/>
      <c r="CUP30" s="21"/>
      <c r="CUQ30" s="21"/>
      <c r="CUR30" s="21"/>
      <c r="CUS30" s="21"/>
      <c r="CUT30" s="21"/>
      <c r="CUU30" s="21"/>
      <c r="CUV30" s="21"/>
      <c r="CUW30" s="21"/>
      <c r="CUX30" s="21"/>
      <c r="CUY30" s="21"/>
      <c r="CUZ30" s="21"/>
      <c r="CVA30" s="21"/>
      <c r="CVB30" s="21"/>
      <c r="CVC30" s="21"/>
      <c r="CVD30" s="21"/>
      <c r="CVE30" s="21"/>
      <c r="CVF30" s="21"/>
      <c r="CVG30" s="21"/>
      <c r="CVH30" s="21"/>
      <c r="CVI30" s="21"/>
      <c r="CVJ30" s="21"/>
      <c r="CVK30" s="21"/>
      <c r="CVL30" s="21"/>
      <c r="CVM30" s="21"/>
      <c r="CVN30" s="21"/>
      <c r="CVO30" s="21"/>
      <c r="CVP30" s="21"/>
      <c r="CVQ30" s="21"/>
      <c r="CVR30" s="21"/>
      <c r="CVS30" s="21"/>
      <c r="CVT30" s="21"/>
      <c r="CVU30" s="21"/>
      <c r="CVV30" s="21"/>
      <c r="CVW30" s="21"/>
      <c r="CVX30" s="21"/>
      <c r="CVY30" s="21"/>
      <c r="CVZ30" s="21"/>
      <c r="CWA30" s="21"/>
      <c r="CWB30" s="21"/>
      <c r="CWC30" s="21"/>
      <c r="CWD30" s="21"/>
      <c r="CWE30" s="21"/>
      <c r="CWF30" s="21"/>
      <c r="CWG30" s="21"/>
      <c r="CWH30" s="21"/>
      <c r="CWI30" s="21"/>
      <c r="CWJ30" s="21"/>
      <c r="CWK30" s="21"/>
      <c r="CWL30" s="21"/>
      <c r="CWM30" s="21"/>
      <c r="CWN30" s="21"/>
      <c r="CWO30" s="21"/>
      <c r="CWP30" s="21"/>
      <c r="CWQ30" s="21"/>
      <c r="CWR30" s="21"/>
      <c r="CWS30" s="21"/>
      <c r="CWT30" s="21"/>
      <c r="CWU30" s="21"/>
      <c r="CWV30" s="21"/>
      <c r="CWW30" s="21"/>
      <c r="CWX30" s="21"/>
      <c r="CWY30" s="21"/>
      <c r="CWZ30" s="21"/>
      <c r="CXA30" s="21"/>
      <c r="CXB30" s="21"/>
      <c r="CXC30" s="21"/>
      <c r="CXD30" s="21"/>
      <c r="CXE30" s="21"/>
      <c r="CXF30" s="21"/>
      <c r="CXG30" s="21"/>
      <c r="CXH30" s="21"/>
      <c r="CXI30" s="21"/>
      <c r="CXJ30" s="21"/>
      <c r="CXK30" s="21"/>
      <c r="CXL30" s="21"/>
      <c r="CXM30" s="21"/>
      <c r="CXN30" s="21"/>
      <c r="CXO30" s="21"/>
      <c r="CXP30" s="21"/>
      <c r="CXQ30" s="21"/>
      <c r="CXR30" s="21"/>
      <c r="CXS30" s="21"/>
      <c r="CXT30" s="21"/>
      <c r="CXU30" s="21"/>
      <c r="CXV30" s="21"/>
      <c r="CXW30" s="21"/>
      <c r="CXX30" s="21"/>
      <c r="CXY30" s="21"/>
      <c r="CXZ30" s="21"/>
      <c r="CYA30" s="21"/>
      <c r="CYB30" s="21"/>
      <c r="CYC30" s="21"/>
      <c r="CYD30" s="21"/>
      <c r="CYE30" s="21"/>
      <c r="CYF30" s="21"/>
      <c r="CYG30" s="21"/>
      <c r="CYH30" s="21"/>
      <c r="CYI30" s="21"/>
      <c r="CYJ30" s="21"/>
      <c r="CYK30" s="21"/>
      <c r="CYL30" s="21"/>
      <c r="CYM30" s="21"/>
      <c r="CYN30" s="21"/>
      <c r="CYO30" s="21"/>
      <c r="CYP30" s="21"/>
      <c r="CYQ30" s="21"/>
      <c r="CYR30" s="21"/>
      <c r="CYS30" s="21"/>
      <c r="CYT30" s="21"/>
      <c r="CYU30" s="21"/>
      <c r="CYV30" s="21"/>
      <c r="CYW30" s="21"/>
      <c r="CYX30" s="21"/>
      <c r="CYY30" s="21"/>
      <c r="CYZ30" s="21"/>
      <c r="CZA30" s="21"/>
      <c r="CZB30" s="21"/>
      <c r="CZC30" s="21"/>
      <c r="CZD30" s="21"/>
      <c r="CZE30" s="21"/>
      <c r="CZF30" s="21"/>
      <c r="CZG30" s="21"/>
      <c r="CZH30" s="21"/>
      <c r="CZI30" s="21"/>
      <c r="CZJ30" s="21"/>
      <c r="CZK30" s="21"/>
      <c r="CZL30" s="21"/>
      <c r="CZM30" s="21"/>
      <c r="CZN30" s="21"/>
      <c r="CZO30" s="21"/>
      <c r="CZP30" s="21"/>
      <c r="CZQ30" s="21"/>
      <c r="CZR30" s="21"/>
      <c r="CZS30" s="21"/>
      <c r="CZT30" s="21"/>
      <c r="CZU30" s="21"/>
      <c r="CZV30" s="21"/>
      <c r="CZW30" s="21"/>
      <c r="CZX30" s="21"/>
      <c r="CZY30" s="21"/>
      <c r="CZZ30" s="21"/>
      <c r="DAA30" s="21"/>
      <c r="DAB30" s="21"/>
      <c r="DAC30" s="21"/>
      <c r="DAD30" s="21"/>
      <c r="DAE30" s="21"/>
      <c r="DAF30" s="21"/>
      <c r="DAG30" s="21"/>
      <c r="DAH30" s="21"/>
      <c r="DAI30" s="21"/>
      <c r="DAJ30" s="21"/>
      <c r="DAK30" s="21"/>
      <c r="DAL30" s="21"/>
      <c r="DAM30" s="21"/>
      <c r="DAN30" s="21"/>
      <c r="DAO30" s="21"/>
      <c r="DAP30" s="21"/>
      <c r="DAQ30" s="21"/>
      <c r="DAR30" s="21"/>
      <c r="DAS30" s="21"/>
      <c r="DAT30" s="21"/>
      <c r="DAU30" s="21"/>
      <c r="DAV30" s="21"/>
      <c r="DAW30" s="21"/>
      <c r="DAX30" s="21"/>
      <c r="DAY30" s="21"/>
      <c r="DAZ30" s="21"/>
      <c r="DBA30" s="21"/>
      <c r="DBB30" s="21"/>
      <c r="DBC30" s="21"/>
      <c r="DBD30" s="21"/>
      <c r="DBE30" s="21"/>
      <c r="DBF30" s="21"/>
      <c r="DBG30" s="21"/>
      <c r="DBH30" s="21"/>
      <c r="DBI30" s="21"/>
      <c r="DBJ30" s="21"/>
      <c r="DBK30" s="21"/>
      <c r="DBL30" s="21"/>
      <c r="DBM30" s="21"/>
      <c r="DBN30" s="21"/>
      <c r="DBO30" s="21"/>
      <c r="DBP30" s="21"/>
      <c r="DBQ30" s="21"/>
      <c r="DBR30" s="21"/>
      <c r="DBS30" s="21"/>
      <c r="DBT30" s="21"/>
      <c r="DBU30" s="21"/>
      <c r="DBV30" s="21"/>
      <c r="DBW30" s="21"/>
      <c r="DBX30" s="21"/>
      <c r="DBY30" s="21"/>
      <c r="DBZ30" s="21"/>
      <c r="DCA30" s="21"/>
      <c r="DCB30" s="21"/>
      <c r="DCC30" s="21"/>
      <c r="DCD30" s="21"/>
      <c r="DCE30" s="21"/>
      <c r="DCF30" s="21"/>
      <c r="DCG30" s="21"/>
      <c r="DCH30" s="21"/>
      <c r="DCI30" s="21"/>
      <c r="DCJ30" s="21"/>
      <c r="DCK30" s="21"/>
      <c r="DCL30" s="21"/>
      <c r="DCM30" s="21"/>
      <c r="DCN30" s="21"/>
      <c r="DCO30" s="21"/>
      <c r="DCP30" s="21"/>
      <c r="DCQ30" s="21"/>
      <c r="DCR30" s="21"/>
      <c r="DCS30" s="21"/>
      <c r="DCT30" s="21"/>
      <c r="DCU30" s="21"/>
      <c r="DCV30" s="21"/>
      <c r="DCW30" s="21"/>
      <c r="DCX30" s="21"/>
      <c r="DCY30" s="21"/>
      <c r="DCZ30" s="21"/>
      <c r="DDA30" s="21"/>
      <c r="DDB30" s="21"/>
      <c r="DDC30" s="21"/>
      <c r="DDD30" s="21"/>
      <c r="DDE30" s="21"/>
      <c r="DDF30" s="21"/>
      <c r="DDG30" s="21"/>
      <c r="DDH30" s="21"/>
      <c r="DDI30" s="21"/>
      <c r="DDJ30" s="21"/>
      <c r="DDK30" s="21"/>
      <c r="DDL30" s="21"/>
      <c r="DDM30" s="21"/>
      <c r="DDN30" s="21"/>
      <c r="DDO30" s="21"/>
      <c r="DDP30" s="21"/>
      <c r="DDQ30" s="21"/>
      <c r="DDR30" s="21"/>
      <c r="DDS30" s="21"/>
      <c r="DDT30" s="21"/>
      <c r="DDU30" s="21"/>
      <c r="DDV30" s="21"/>
      <c r="DDW30" s="21"/>
      <c r="DDX30" s="21"/>
      <c r="DDY30" s="21"/>
      <c r="DDZ30" s="21"/>
      <c r="DEA30" s="21"/>
      <c r="DEB30" s="21"/>
      <c r="DEC30" s="21"/>
      <c r="DED30" s="21"/>
      <c r="DEE30" s="21"/>
      <c r="DEF30" s="21"/>
      <c r="DEG30" s="21"/>
      <c r="DEH30" s="21"/>
      <c r="DEI30" s="21"/>
      <c r="DEJ30" s="21"/>
      <c r="DEK30" s="21"/>
      <c r="DEL30" s="21"/>
      <c r="DEM30" s="21"/>
      <c r="DEN30" s="21"/>
      <c r="DEO30" s="21"/>
      <c r="DEP30" s="21"/>
      <c r="DEQ30" s="21"/>
      <c r="DER30" s="21"/>
      <c r="DES30" s="21"/>
      <c r="DET30" s="21"/>
      <c r="DEU30" s="21"/>
      <c r="DEV30" s="21"/>
      <c r="DEW30" s="21"/>
      <c r="DEX30" s="21"/>
      <c r="DEY30" s="21"/>
      <c r="DEZ30" s="21"/>
      <c r="DFA30" s="21"/>
      <c r="DFB30" s="21"/>
      <c r="DFC30" s="21"/>
      <c r="DFD30" s="21"/>
      <c r="DFE30" s="21"/>
      <c r="DFF30" s="21"/>
      <c r="DFG30" s="21"/>
      <c r="DFH30" s="21"/>
      <c r="DFI30" s="21"/>
      <c r="DFJ30" s="21"/>
      <c r="DFK30" s="21"/>
      <c r="DFL30" s="21"/>
      <c r="DFM30" s="21"/>
      <c r="DFN30" s="21"/>
      <c r="DFO30" s="21"/>
      <c r="DFP30" s="21"/>
      <c r="DFQ30" s="21"/>
      <c r="DFR30" s="21"/>
      <c r="DFS30" s="21"/>
      <c r="DFT30" s="21"/>
      <c r="DFU30" s="21"/>
      <c r="DFV30" s="21"/>
      <c r="DFW30" s="21"/>
      <c r="DFX30" s="21"/>
      <c r="DFY30" s="21"/>
      <c r="DFZ30" s="21"/>
      <c r="DGA30" s="21"/>
      <c r="DGB30" s="21"/>
      <c r="DGC30" s="21"/>
      <c r="DGD30" s="21"/>
      <c r="DGE30" s="21"/>
      <c r="DGF30" s="21"/>
      <c r="DGG30" s="21"/>
      <c r="DGH30" s="21"/>
      <c r="DGI30" s="21"/>
      <c r="DGJ30" s="21"/>
      <c r="DGK30" s="21"/>
      <c r="DGL30" s="21"/>
      <c r="DGM30" s="21"/>
      <c r="DGN30" s="21"/>
      <c r="DGO30" s="21"/>
      <c r="DGP30" s="21"/>
      <c r="DGQ30" s="21"/>
      <c r="DGR30" s="21"/>
      <c r="DGS30" s="21"/>
      <c r="DGT30" s="21"/>
      <c r="DGU30" s="21"/>
      <c r="DGV30" s="21"/>
      <c r="DGW30" s="21"/>
      <c r="DGX30" s="21"/>
      <c r="DGY30" s="21"/>
      <c r="DGZ30" s="21"/>
      <c r="DHA30" s="21"/>
      <c r="DHB30" s="21"/>
      <c r="DHC30" s="21"/>
      <c r="DHD30" s="21"/>
      <c r="DHE30" s="21"/>
      <c r="DHF30" s="21"/>
      <c r="DHG30" s="21"/>
      <c r="DHH30" s="21"/>
      <c r="DHI30" s="21"/>
      <c r="DHJ30" s="21"/>
      <c r="DHK30" s="21"/>
      <c r="DHL30" s="21"/>
      <c r="DHM30" s="21"/>
      <c r="DHN30" s="21"/>
      <c r="DHO30" s="21"/>
      <c r="DHP30" s="21"/>
      <c r="DHQ30" s="21"/>
      <c r="DHR30" s="21"/>
      <c r="DHS30" s="21"/>
      <c r="DHT30" s="21"/>
      <c r="DHU30" s="21"/>
      <c r="DHV30" s="21"/>
      <c r="DHW30" s="21"/>
      <c r="DHX30" s="21"/>
      <c r="DHY30" s="21"/>
      <c r="DHZ30" s="21"/>
      <c r="DIA30" s="21"/>
      <c r="DIB30" s="21"/>
      <c r="DIC30" s="21"/>
      <c r="DID30" s="21"/>
      <c r="DIE30" s="21"/>
      <c r="DIF30" s="21"/>
      <c r="DIG30" s="21"/>
      <c r="DIH30" s="21"/>
      <c r="DII30" s="21"/>
      <c r="DIJ30" s="21"/>
      <c r="DIK30" s="21"/>
      <c r="DIL30" s="21"/>
      <c r="DIM30" s="21"/>
      <c r="DIN30" s="21"/>
      <c r="DIO30" s="21"/>
      <c r="DIP30" s="21"/>
      <c r="DIQ30" s="21"/>
      <c r="DIR30" s="21"/>
      <c r="DIS30" s="21"/>
      <c r="DIT30" s="21"/>
      <c r="DIU30" s="21"/>
      <c r="DIV30" s="21"/>
      <c r="DIW30" s="21"/>
      <c r="DIX30" s="21"/>
      <c r="DIY30" s="21"/>
      <c r="DIZ30" s="21"/>
      <c r="DJA30" s="21"/>
      <c r="DJB30" s="21"/>
      <c r="DJC30" s="21"/>
      <c r="DJD30" s="21"/>
      <c r="DJE30" s="21"/>
      <c r="DJF30" s="21"/>
      <c r="DJG30" s="21"/>
      <c r="DJH30" s="21"/>
      <c r="DJI30" s="21"/>
      <c r="DJJ30" s="21"/>
      <c r="DJK30" s="21"/>
      <c r="DJL30" s="21"/>
      <c r="DJM30" s="21"/>
      <c r="DJN30" s="21"/>
      <c r="DJO30" s="21"/>
      <c r="DJP30" s="21"/>
      <c r="DJQ30" s="21"/>
      <c r="DJR30" s="21"/>
      <c r="DJS30" s="21"/>
      <c r="DJT30" s="21"/>
      <c r="DJU30" s="21"/>
      <c r="DJV30" s="21"/>
      <c r="DJW30" s="21"/>
      <c r="DJX30" s="21"/>
      <c r="DJY30" s="21"/>
      <c r="DJZ30" s="21"/>
      <c r="DKA30" s="21"/>
      <c r="DKB30" s="21"/>
      <c r="DKC30" s="21"/>
      <c r="DKD30" s="21"/>
      <c r="DKE30" s="21"/>
      <c r="DKF30" s="21"/>
      <c r="DKG30" s="21"/>
      <c r="DKH30" s="21"/>
      <c r="DKI30" s="21"/>
      <c r="DKJ30" s="21"/>
      <c r="DKK30" s="21"/>
      <c r="DKL30" s="21"/>
      <c r="DKM30" s="21"/>
      <c r="DKN30" s="21"/>
      <c r="DKO30" s="21"/>
      <c r="DKP30" s="21"/>
      <c r="DKQ30" s="21"/>
      <c r="DKR30" s="21"/>
      <c r="DKS30" s="21"/>
      <c r="DKT30" s="21"/>
      <c r="DKU30" s="21"/>
      <c r="DKV30" s="21"/>
      <c r="DKW30" s="21"/>
      <c r="DKX30" s="21"/>
      <c r="DKY30" s="21"/>
      <c r="DKZ30" s="21"/>
      <c r="DLA30" s="21"/>
      <c r="DLB30" s="21"/>
      <c r="DLC30" s="21"/>
      <c r="DLD30" s="21"/>
      <c r="DLE30" s="21"/>
      <c r="DLF30" s="21"/>
      <c r="DLG30" s="21"/>
      <c r="DLH30" s="21"/>
      <c r="DLI30" s="21"/>
      <c r="DLJ30" s="21"/>
      <c r="DLK30" s="21"/>
      <c r="DLL30" s="21"/>
      <c r="DLM30" s="21"/>
      <c r="DLN30" s="21"/>
      <c r="DLO30" s="21"/>
      <c r="DLP30" s="21"/>
      <c r="DLQ30" s="21"/>
      <c r="DLR30" s="21"/>
      <c r="DLS30" s="21"/>
      <c r="DLT30" s="21"/>
      <c r="DLU30" s="21"/>
      <c r="DLV30" s="21"/>
      <c r="DLW30" s="21"/>
      <c r="DLX30" s="21"/>
      <c r="DLY30" s="21"/>
      <c r="DLZ30" s="21"/>
      <c r="DMA30" s="21"/>
      <c r="DMB30" s="21"/>
      <c r="DMC30" s="21"/>
      <c r="DMD30" s="21"/>
      <c r="DME30" s="21"/>
      <c r="DMF30" s="21"/>
      <c r="DMG30" s="21"/>
      <c r="DMH30" s="21"/>
      <c r="DMI30" s="21"/>
      <c r="DMJ30" s="21"/>
      <c r="DMK30" s="21"/>
      <c r="DML30" s="21"/>
      <c r="DMM30" s="21"/>
      <c r="DMN30" s="21"/>
      <c r="DMO30" s="21"/>
      <c r="DMP30" s="21"/>
      <c r="DMQ30" s="21"/>
      <c r="DMR30" s="21"/>
      <c r="DMS30" s="21"/>
      <c r="DMT30" s="21"/>
      <c r="DMU30" s="21"/>
      <c r="DMV30" s="21"/>
      <c r="DMW30" s="21"/>
      <c r="DMX30" s="21"/>
      <c r="DMY30" s="21"/>
      <c r="DMZ30" s="21"/>
      <c r="DNA30" s="21"/>
      <c r="DNB30" s="21"/>
      <c r="DNC30" s="21"/>
      <c r="DND30" s="21"/>
      <c r="DNE30" s="21"/>
      <c r="DNF30" s="21"/>
      <c r="DNG30" s="21"/>
      <c r="DNH30" s="21"/>
      <c r="DNI30" s="21"/>
      <c r="DNJ30" s="21"/>
      <c r="DNK30" s="21"/>
      <c r="DNL30" s="21"/>
      <c r="DNM30" s="21"/>
      <c r="DNN30" s="21"/>
      <c r="DNO30" s="21"/>
      <c r="DNP30" s="21"/>
      <c r="DNQ30" s="21"/>
      <c r="DNR30" s="21"/>
      <c r="DNS30" s="21"/>
      <c r="DNT30" s="21"/>
      <c r="DNU30" s="21"/>
      <c r="DNV30" s="21"/>
      <c r="DNW30" s="21"/>
      <c r="DNX30" s="21"/>
      <c r="DNY30" s="21"/>
      <c r="DNZ30" s="21"/>
      <c r="DOA30" s="21"/>
      <c r="DOB30" s="21"/>
      <c r="DOC30" s="21"/>
      <c r="DOD30" s="21"/>
      <c r="DOE30" s="21"/>
      <c r="DOF30" s="21"/>
      <c r="DOG30" s="21"/>
      <c r="DOH30" s="21"/>
      <c r="DOI30" s="21"/>
      <c r="DOJ30" s="21"/>
      <c r="DOK30" s="21"/>
      <c r="DOL30" s="21"/>
      <c r="DOM30" s="21"/>
      <c r="DON30" s="21"/>
      <c r="DOO30" s="21"/>
      <c r="DOP30" s="21"/>
      <c r="DOQ30" s="21"/>
      <c r="DOR30" s="21"/>
      <c r="DOS30" s="21"/>
      <c r="DOT30" s="21"/>
      <c r="DOU30" s="21"/>
      <c r="DOV30" s="21"/>
      <c r="DOW30" s="21"/>
      <c r="DOX30" s="21"/>
      <c r="DOY30" s="21"/>
      <c r="DOZ30" s="21"/>
      <c r="DPA30" s="21"/>
      <c r="DPB30" s="21"/>
      <c r="DPC30" s="21"/>
      <c r="DPD30" s="21"/>
      <c r="DPE30" s="21"/>
      <c r="DPF30" s="21"/>
      <c r="DPG30" s="21"/>
      <c r="DPH30" s="21"/>
      <c r="DPI30" s="21"/>
      <c r="DPJ30" s="21"/>
      <c r="DPK30" s="21"/>
      <c r="DPL30" s="21"/>
      <c r="DPM30" s="21"/>
      <c r="DPN30" s="21"/>
      <c r="DPO30" s="21"/>
      <c r="DPP30" s="21"/>
      <c r="DPQ30" s="21"/>
      <c r="DPR30" s="21"/>
      <c r="DPS30" s="21"/>
      <c r="DPT30" s="21"/>
      <c r="DPU30" s="21"/>
      <c r="DPV30" s="21"/>
      <c r="DPW30" s="21"/>
      <c r="DPX30" s="21"/>
      <c r="DPY30" s="21"/>
      <c r="DPZ30" s="21"/>
      <c r="DQA30" s="21"/>
      <c r="DQB30" s="21"/>
      <c r="DQC30" s="21"/>
      <c r="DQD30" s="21"/>
      <c r="DQE30" s="21"/>
      <c r="DQF30" s="21"/>
      <c r="DQG30" s="21"/>
      <c r="DQH30" s="21"/>
      <c r="DQI30" s="21"/>
      <c r="DQJ30" s="21"/>
      <c r="DQK30" s="21"/>
      <c r="DQL30" s="21"/>
      <c r="DQM30" s="21"/>
      <c r="DQN30" s="21"/>
      <c r="DQO30" s="21"/>
      <c r="DQP30" s="21"/>
      <c r="DQQ30" s="21"/>
      <c r="DQR30" s="21"/>
      <c r="DQS30" s="21"/>
      <c r="DQT30" s="21"/>
      <c r="DQU30" s="21"/>
      <c r="DQV30" s="21"/>
      <c r="DQW30" s="21"/>
      <c r="DQX30" s="21"/>
      <c r="DQY30" s="21"/>
      <c r="DQZ30" s="21"/>
      <c r="DRA30" s="21"/>
      <c r="DRB30" s="21"/>
      <c r="DRC30" s="21"/>
      <c r="DRD30" s="21"/>
      <c r="DRE30" s="21"/>
      <c r="DRF30" s="21"/>
      <c r="DRG30" s="21"/>
      <c r="DRH30" s="21"/>
      <c r="DRI30" s="21"/>
      <c r="DRJ30" s="21"/>
      <c r="DRK30" s="21"/>
      <c r="DRL30" s="21"/>
      <c r="DRM30" s="21"/>
      <c r="DRN30" s="21"/>
      <c r="DRO30" s="21"/>
      <c r="DRP30" s="21"/>
      <c r="DRQ30" s="21"/>
      <c r="DRR30" s="21"/>
      <c r="DRS30" s="21"/>
      <c r="DRT30" s="21"/>
      <c r="DRU30" s="21"/>
      <c r="DRV30" s="21"/>
      <c r="DRW30" s="21"/>
      <c r="DRX30" s="21"/>
      <c r="DRY30" s="21"/>
      <c r="DRZ30" s="21"/>
      <c r="DSA30" s="21"/>
      <c r="DSB30" s="21"/>
      <c r="DSC30" s="21"/>
      <c r="DSD30" s="21"/>
      <c r="DSE30" s="21"/>
      <c r="DSF30" s="21"/>
      <c r="DSG30" s="21"/>
      <c r="DSH30" s="21"/>
      <c r="DSI30" s="21"/>
      <c r="DSJ30" s="21"/>
      <c r="DSK30" s="21"/>
      <c r="DSL30" s="21"/>
      <c r="DSM30" s="21"/>
      <c r="DSN30" s="21"/>
      <c r="DSO30" s="21"/>
      <c r="DSP30" s="21"/>
      <c r="DSQ30" s="21"/>
      <c r="DSR30" s="21"/>
      <c r="DSS30" s="21"/>
      <c r="DST30" s="21"/>
      <c r="DSU30" s="21"/>
      <c r="DSV30" s="21"/>
      <c r="DSW30" s="21"/>
      <c r="DSX30" s="21"/>
      <c r="DSY30" s="21"/>
      <c r="DSZ30" s="21"/>
      <c r="DTA30" s="21"/>
      <c r="DTB30" s="21"/>
      <c r="DTC30" s="21"/>
      <c r="DTD30" s="21"/>
      <c r="DTE30" s="21"/>
      <c r="DTF30" s="21"/>
      <c r="DTG30" s="21"/>
      <c r="DTH30" s="21"/>
      <c r="DTI30" s="21"/>
      <c r="DTJ30" s="21"/>
      <c r="DTK30" s="21"/>
      <c r="DTL30" s="21"/>
      <c r="DTM30" s="21"/>
      <c r="DTN30" s="21"/>
      <c r="DTO30" s="21"/>
      <c r="DTP30" s="21"/>
      <c r="DTQ30" s="21"/>
      <c r="DTR30" s="21"/>
      <c r="DTS30" s="21"/>
      <c r="DTT30" s="21"/>
      <c r="DTU30" s="21"/>
      <c r="DTV30" s="21"/>
      <c r="DTW30" s="21"/>
      <c r="DTX30" s="21"/>
      <c r="DTY30" s="21"/>
      <c r="DTZ30" s="21"/>
      <c r="DUA30" s="21"/>
      <c r="DUB30" s="21"/>
      <c r="DUC30" s="21"/>
      <c r="DUD30" s="21"/>
      <c r="DUE30" s="21"/>
      <c r="DUF30" s="21"/>
      <c r="DUG30" s="21"/>
      <c r="DUH30" s="21"/>
      <c r="DUI30" s="21"/>
      <c r="DUJ30" s="21"/>
      <c r="DUK30" s="21"/>
      <c r="DUL30" s="21"/>
      <c r="DUM30" s="21"/>
      <c r="DUN30" s="21"/>
      <c r="DUO30" s="21"/>
      <c r="DUP30" s="21"/>
      <c r="DUQ30" s="21"/>
      <c r="DUR30" s="21"/>
      <c r="DUS30" s="21"/>
      <c r="DUT30" s="21"/>
      <c r="DUU30" s="21"/>
      <c r="DUV30" s="21"/>
      <c r="DUW30" s="21"/>
      <c r="DUX30" s="21"/>
      <c r="DUY30" s="21"/>
      <c r="DUZ30" s="21"/>
      <c r="DVA30" s="21"/>
      <c r="DVB30" s="21"/>
      <c r="DVC30" s="21"/>
      <c r="DVD30" s="21"/>
      <c r="DVE30" s="21"/>
      <c r="DVF30" s="21"/>
      <c r="DVG30" s="21"/>
      <c r="DVH30" s="21"/>
      <c r="DVI30" s="21"/>
      <c r="DVJ30" s="21"/>
      <c r="DVK30" s="21"/>
      <c r="DVL30" s="21"/>
      <c r="DVM30" s="21"/>
      <c r="DVN30" s="21"/>
      <c r="DVO30" s="21"/>
      <c r="DVP30" s="21"/>
      <c r="DVQ30" s="21"/>
      <c r="DVR30" s="21"/>
      <c r="DVS30" s="21"/>
      <c r="DVT30" s="21"/>
      <c r="DVU30" s="21"/>
      <c r="DVV30" s="21"/>
      <c r="DVW30" s="21"/>
      <c r="DVX30" s="21"/>
      <c r="DVY30" s="21"/>
      <c r="DVZ30" s="21"/>
      <c r="DWA30" s="21"/>
      <c r="DWB30" s="21"/>
      <c r="DWC30" s="21"/>
      <c r="DWD30" s="21"/>
      <c r="DWE30" s="21"/>
      <c r="DWF30" s="21"/>
      <c r="DWG30" s="21"/>
      <c r="DWH30" s="21"/>
      <c r="DWI30" s="21"/>
      <c r="DWJ30" s="21"/>
      <c r="DWK30" s="21"/>
      <c r="DWL30" s="21"/>
      <c r="DWM30" s="21"/>
      <c r="DWN30" s="21"/>
      <c r="DWO30" s="21"/>
      <c r="DWP30" s="21"/>
      <c r="DWQ30" s="21"/>
      <c r="DWR30" s="21"/>
      <c r="DWS30" s="21"/>
      <c r="DWT30" s="21"/>
      <c r="DWU30" s="21"/>
      <c r="DWV30" s="21"/>
      <c r="DWW30" s="21"/>
      <c r="DWX30" s="21"/>
      <c r="DWY30" s="21"/>
      <c r="DWZ30" s="21"/>
      <c r="DXA30" s="21"/>
      <c r="DXB30" s="21"/>
      <c r="DXC30" s="21"/>
      <c r="DXD30" s="21"/>
      <c r="DXE30" s="21"/>
      <c r="DXF30" s="21"/>
      <c r="DXG30" s="21"/>
      <c r="DXH30" s="21"/>
      <c r="DXI30" s="21"/>
      <c r="DXJ30" s="21"/>
      <c r="DXK30" s="21"/>
      <c r="DXL30" s="21"/>
      <c r="DXM30" s="21"/>
      <c r="DXN30" s="21"/>
      <c r="DXO30" s="21"/>
      <c r="DXP30" s="21"/>
      <c r="DXQ30" s="21"/>
      <c r="DXR30" s="21"/>
      <c r="DXS30" s="21"/>
      <c r="DXT30" s="21"/>
      <c r="DXU30" s="21"/>
      <c r="DXV30" s="21"/>
      <c r="DXW30" s="21"/>
      <c r="DXX30" s="21"/>
      <c r="DXY30" s="21"/>
      <c r="DXZ30" s="21"/>
      <c r="DYA30" s="21"/>
      <c r="DYB30" s="21"/>
      <c r="DYC30" s="21"/>
      <c r="DYD30" s="21"/>
      <c r="DYE30" s="21"/>
      <c r="DYF30" s="21"/>
      <c r="DYG30" s="21"/>
      <c r="DYH30" s="21"/>
      <c r="DYI30" s="21"/>
      <c r="DYJ30" s="21"/>
      <c r="DYK30" s="21"/>
      <c r="DYL30" s="21"/>
      <c r="DYM30" s="21"/>
      <c r="DYN30" s="21"/>
      <c r="DYO30" s="21"/>
      <c r="DYP30" s="21"/>
      <c r="DYQ30" s="21"/>
      <c r="DYR30" s="21"/>
      <c r="DYS30" s="21"/>
      <c r="DYT30" s="21"/>
      <c r="DYU30" s="21"/>
      <c r="DYV30" s="21"/>
      <c r="DYW30" s="21"/>
      <c r="DYX30" s="21"/>
      <c r="DYY30" s="21"/>
      <c r="DYZ30" s="21"/>
      <c r="DZA30" s="21"/>
      <c r="DZB30" s="21"/>
      <c r="DZC30" s="21"/>
      <c r="DZD30" s="21"/>
      <c r="DZE30" s="21"/>
      <c r="DZF30" s="21"/>
      <c r="DZG30" s="21"/>
      <c r="DZH30" s="21"/>
      <c r="DZI30" s="21"/>
      <c r="DZJ30" s="21"/>
      <c r="DZK30" s="21"/>
      <c r="DZL30" s="21"/>
      <c r="DZM30" s="21"/>
      <c r="DZN30" s="21"/>
      <c r="DZO30" s="21"/>
      <c r="DZP30" s="21"/>
      <c r="DZQ30" s="21"/>
      <c r="DZR30" s="21"/>
      <c r="DZS30" s="21"/>
      <c r="DZT30" s="21"/>
      <c r="DZU30" s="21"/>
      <c r="DZV30" s="21"/>
      <c r="DZW30" s="21"/>
      <c r="DZX30" s="21"/>
      <c r="DZY30" s="21"/>
      <c r="DZZ30" s="21"/>
      <c r="EAA30" s="21"/>
      <c r="EAB30" s="21"/>
      <c r="EAC30" s="21"/>
      <c r="EAD30" s="21"/>
      <c r="EAE30" s="21"/>
      <c r="EAF30" s="21"/>
      <c r="EAG30" s="21"/>
      <c r="EAH30" s="21"/>
      <c r="EAI30" s="21"/>
      <c r="EAJ30" s="21"/>
      <c r="EAK30" s="21"/>
      <c r="EAL30" s="21"/>
      <c r="EAM30" s="21"/>
      <c r="EAN30" s="21"/>
      <c r="EAO30" s="21"/>
      <c r="EAP30" s="21"/>
      <c r="EAQ30" s="21"/>
      <c r="EAR30" s="21"/>
      <c r="EAS30" s="21"/>
      <c r="EAT30" s="21"/>
      <c r="EAU30" s="21"/>
      <c r="EAV30" s="21"/>
      <c r="EAW30" s="21"/>
      <c r="EAX30" s="21"/>
      <c r="EAY30" s="21"/>
      <c r="EAZ30" s="21"/>
      <c r="EBA30" s="21"/>
      <c r="EBB30" s="21"/>
      <c r="EBC30" s="21"/>
      <c r="EBD30" s="21"/>
      <c r="EBE30" s="21"/>
      <c r="EBF30" s="21"/>
      <c r="EBG30" s="21"/>
      <c r="EBH30" s="21"/>
      <c r="EBI30" s="21"/>
      <c r="EBJ30" s="21"/>
      <c r="EBK30" s="21"/>
      <c r="EBL30" s="21"/>
      <c r="EBM30" s="21"/>
      <c r="EBN30" s="21"/>
      <c r="EBO30" s="21"/>
      <c r="EBP30" s="21"/>
      <c r="EBQ30" s="21"/>
      <c r="EBR30" s="21"/>
      <c r="EBS30" s="21"/>
      <c r="EBT30" s="21"/>
      <c r="EBU30" s="21"/>
      <c r="EBV30" s="21"/>
      <c r="EBW30" s="21"/>
      <c r="EBX30" s="21"/>
      <c r="EBY30" s="21"/>
      <c r="EBZ30" s="21"/>
      <c r="ECA30" s="21"/>
      <c r="ECB30" s="21"/>
      <c r="ECC30" s="21"/>
      <c r="ECD30" s="21"/>
      <c r="ECE30" s="21"/>
      <c r="ECF30" s="21"/>
      <c r="ECG30" s="21"/>
      <c r="ECH30" s="21"/>
      <c r="ECI30" s="21"/>
      <c r="ECJ30" s="21"/>
      <c r="ECK30" s="21"/>
      <c r="ECL30" s="21"/>
      <c r="ECM30" s="21"/>
      <c r="ECN30" s="21"/>
      <c r="ECO30" s="21"/>
      <c r="ECP30" s="21"/>
      <c r="ECQ30" s="21"/>
      <c r="ECR30" s="21"/>
      <c r="ECS30" s="21"/>
      <c r="ECT30" s="21"/>
      <c r="ECU30" s="21"/>
      <c r="ECV30" s="21"/>
      <c r="ECW30" s="21"/>
      <c r="ECX30" s="21"/>
      <c r="ECY30" s="21"/>
      <c r="ECZ30" s="21"/>
      <c r="EDA30" s="21"/>
      <c r="EDB30" s="21"/>
      <c r="EDC30" s="21"/>
      <c r="EDD30" s="21"/>
      <c r="EDE30" s="21"/>
      <c r="EDF30" s="21"/>
      <c r="EDG30" s="21"/>
      <c r="EDH30" s="21"/>
      <c r="EDI30" s="21"/>
      <c r="EDJ30" s="21"/>
      <c r="EDK30" s="21"/>
      <c r="EDL30" s="21"/>
      <c r="EDM30" s="21"/>
      <c r="EDN30" s="21"/>
      <c r="EDO30" s="21"/>
      <c r="EDP30" s="21"/>
      <c r="EDQ30" s="21"/>
      <c r="EDR30" s="21"/>
      <c r="EDS30" s="21"/>
      <c r="EDT30" s="21"/>
      <c r="EDU30" s="21"/>
      <c r="EDV30" s="21"/>
      <c r="EDW30" s="21"/>
      <c r="EDX30" s="21"/>
      <c r="EDY30" s="21"/>
      <c r="EDZ30" s="21"/>
      <c r="EEA30" s="21"/>
      <c r="EEB30" s="21"/>
      <c r="EEC30" s="21"/>
      <c r="EED30" s="21"/>
      <c r="EEE30" s="21"/>
      <c r="EEF30" s="21"/>
      <c r="EEG30" s="21"/>
      <c r="EEH30" s="21"/>
      <c r="EEI30" s="21"/>
      <c r="EEJ30" s="21"/>
      <c r="EEK30" s="21"/>
      <c r="EEL30" s="21"/>
      <c r="EEM30" s="21"/>
      <c r="EEN30" s="21"/>
      <c r="EEO30" s="21"/>
      <c r="EEP30" s="21"/>
      <c r="EEQ30" s="21"/>
      <c r="EER30" s="21"/>
      <c r="EES30" s="21"/>
      <c r="EET30" s="21"/>
      <c r="EEU30" s="21"/>
      <c r="EEV30" s="21"/>
      <c r="EEW30" s="21"/>
      <c r="EEX30" s="21"/>
      <c r="EEY30" s="21"/>
      <c r="EEZ30" s="21"/>
      <c r="EFA30" s="21"/>
      <c r="EFB30" s="21"/>
      <c r="EFC30" s="21"/>
      <c r="EFD30" s="21"/>
      <c r="EFE30" s="21"/>
      <c r="EFF30" s="21"/>
      <c r="EFG30" s="21"/>
      <c r="EFH30" s="21"/>
      <c r="EFI30" s="21"/>
      <c r="EFJ30" s="21"/>
      <c r="EFK30" s="21"/>
      <c r="EFL30" s="21"/>
      <c r="EFM30" s="21"/>
      <c r="EFN30" s="21"/>
      <c r="EFO30" s="21"/>
      <c r="EFP30" s="21"/>
      <c r="EFQ30" s="21"/>
      <c r="EFR30" s="21"/>
      <c r="EFS30" s="21"/>
      <c r="EFT30" s="21"/>
      <c r="EFU30" s="21"/>
      <c r="EFV30" s="21"/>
      <c r="EFW30" s="21"/>
      <c r="EFX30" s="21"/>
      <c r="EFY30" s="21"/>
      <c r="EFZ30" s="21"/>
      <c r="EGA30" s="21"/>
      <c r="EGB30" s="21"/>
      <c r="EGC30" s="21"/>
      <c r="EGD30" s="21"/>
      <c r="EGE30" s="21"/>
      <c r="EGF30" s="21"/>
      <c r="EGG30" s="21"/>
      <c r="EGH30" s="21"/>
      <c r="EGI30" s="21"/>
      <c r="EGJ30" s="21"/>
      <c r="EGK30" s="21"/>
      <c r="EGL30" s="21"/>
      <c r="EGM30" s="21"/>
      <c r="EGN30" s="21"/>
      <c r="EGO30" s="21"/>
      <c r="EGP30" s="21"/>
      <c r="EGQ30" s="21"/>
      <c r="EGR30" s="21"/>
      <c r="EGS30" s="21"/>
      <c r="EGT30" s="21"/>
      <c r="EGU30" s="21"/>
      <c r="EGV30" s="21"/>
      <c r="EGW30" s="21"/>
      <c r="EGX30" s="21"/>
      <c r="EGY30" s="21"/>
      <c r="EGZ30" s="21"/>
      <c r="EHA30" s="21"/>
      <c r="EHB30" s="21"/>
      <c r="EHC30" s="21"/>
      <c r="EHD30" s="21"/>
      <c r="EHE30" s="21"/>
      <c r="EHF30" s="21"/>
      <c r="EHG30" s="21"/>
      <c r="EHH30" s="21"/>
      <c r="EHI30" s="21"/>
      <c r="EHJ30" s="21"/>
      <c r="EHK30" s="21"/>
      <c r="EHL30" s="21"/>
      <c r="EHM30" s="21"/>
      <c r="EHN30" s="21"/>
      <c r="EHO30" s="21"/>
      <c r="EHP30" s="21"/>
      <c r="EHQ30" s="21"/>
      <c r="EHR30" s="21"/>
      <c r="EHS30" s="21"/>
      <c r="EHT30" s="21"/>
      <c r="EHU30" s="21"/>
      <c r="EHV30" s="21"/>
      <c r="EHW30" s="21"/>
      <c r="EHX30" s="21"/>
      <c r="EHY30" s="21"/>
      <c r="EHZ30" s="21"/>
      <c r="EIA30" s="21"/>
      <c r="EIB30" s="21"/>
      <c r="EIC30" s="21"/>
      <c r="EID30" s="21"/>
      <c r="EIE30" s="21"/>
      <c r="EIF30" s="21"/>
      <c r="EIG30" s="21"/>
      <c r="EIH30" s="21"/>
      <c r="EII30" s="21"/>
      <c r="EIJ30" s="21"/>
      <c r="EIK30" s="21"/>
      <c r="EIL30" s="21"/>
      <c r="EIM30" s="21"/>
      <c r="EIN30" s="21"/>
      <c r="EIO30" s="21"/>
      <c r="EIP30" s="21"/>
      <c r="EIQ30" s="21"/>
      <c r="EIR30" s="21"/>
      <c r="EIS30" s="21"/>
      <c r="EIT30" s="21"/>
      <c r="EIU30" s="21"/>
      <c r="EIV30" s="21"/>
      <c r="EIW30" s="21"/>
      <c r="EIX30" s="21"/>
      <c r="EIY30" s="21"/>
      <c r="EIZ30" s="21"/>
      <c r="EJA30" s="21"/>
      <c r="EJB30" s="21"/>
      <c r="EJC30" s="21"/>
      <c r="EJD30" s="21"/>
      <c r="EJE30" s="21"/>
      <c r="EJF30" s="21"/>
      <c r="EJG30" s="21"/>
      <c r="EJH30" s="21"/>
      <c r="EJI30" s="21"/>
      <c r="EJJ30" s="21"/>
      <c r="EJK30" s="21"/>
      <c r="EJL30" s="21"/>
      <c r="EJM30" s="21"/>
      <c r="EJN30" s="21"/>
      <c r="EJO30" s="21"/>
      <c r="EJP30" s="21"/>
      <c r="EJQ30" s="21"/>
      <c r="EJR30" s="21"/>
      <c r="EJS30" s="21"/>
      <c r="EJT30" s="21"/>
      <c r="EJU30" s="21"/>
      <c r="EJV30" s="21"/>
      <c r="EJW30" s="21"/>
      <c r="EJX30" s="21"/>
      <c r="EJY30" s="21"/>
      <c r="EJZ30" s="21"/>
      <c r="EKA30" s="21"/>
      <c r="EKB30" s="21"/>
      <c r="EKC30" s="21"/>
      <c r="EKD30" s="21"/>
      <c r="EKE30" s="21"/>
      <c r="EKF30" s="21"/>
      <c r="EKG30" s="21"/>
      <c r="EKH30" s="21"/>
      <c r="EKI30" s="21"/>
      <c r="EKJ30" s="21"/>
      <c r="EKK30" s="21"/>
      <c r="EKL30" s="21"/>
      <c r="EKM30" s="21"/>
      <c r="EKN30" s="21"/>
      <c r="EKO30" s="21"/>
      <c r="EKP30" s="21"/>
      <c r="EKQ30" s="21"/>
      <c r="EKR30" s="21"/>
      <c r="EKS30" s="21"/>
      <c r="EKT30" s="21"/>
      <c r="EKU30" s="21"/>
      <c r="EKV30" s="21"/>
      <c r="EKW30" s="21"/>
      <c r="EKX30" s="21"/>
      <c r="EKY30" s="21"/>
      <c r="EKZ30" s="21"/>
      <c r="ELA30" s="21"/>
      <c r="ELB30" s="21"/>
      <c r="ELC30" s="21"/>
      <c r="ELD30" s="21"/>
      <c r="ELE30" s="21"/>
      <c r="ELF30" s="21"/>
      <c r="ELG30" s="21"/>
      <c r="ELH30" s="21"/>
      <c r="ELI30" s="21"/>
      <c r="ELJ30" s="21"/>
      <c r="ELK30" s="21"/>
      <c r="ELL30" s="21"/>
      <c r="ELM30" s="21"/>
      <c r="ELN30" s="21"/>
      <c r="ELO30" s="21"/>
      <c r="ELP30" s="21"/>
      <c r="ELQ30" s="21"/>
      <c r="ELR30" s="21"/>
      <c r="ELS30" s="21"/>
      <c r="ELT30" s="21"/>
      <c r="ELU30" s="21"/>
      <c r="ELV30" s="21"/>
      <c r="ELW30" s="21"/>
      <c r="ELX30" s="21"/>
      <c r="ELY30" s="21"/>
      <c r="ELZ30" s="21"/>
      <c r="EMA30" s="21"/>
      <c r="EMB30" s="21"/>
      <c r="EMC30" s="21"/>
      <c r="EMD30" s="21"/>
      <c r="EME30" s="21"/>
      <c r="EMF30" s="21"/>
      <c r="EMG30" s="21"/>
      <c r="EMH30" s="21"/>
      <c r="EMI30" s="21"/>
      <c r="EMJ30" s="21"/>
      <c r="EMK30" s="21"/>
      <c r="EML30" s="21"/>
      <c r="EMM30" s="21"/>
      <c r="EMN30" s="21"/>
      <c r="EMO30" s="21"/>
      <c r="EMP30" s="21"/>
      <c r="EMQ30" s="21"/>
      <c r="EMR30" s="21"/>
      <c r="EMS30" s="21"/>
      <c r="EMT30" s="21"/>
      <c r="EMU30" s="21"/>
      <c r="EMV30" s="21"/>
      <c r="EMW30" s="21"/>
      <c r="EMX30" s="21"/>
      <c r="EMY30" s="21"/>
      <c r="EMZ30" s="21"/>
      <c r="ENA30" s="21"/>
      <c r="ENB30" s="21"/>
      <c r="ENC30" s="21"/>
      <c r="END30" s="21"/>
      <c r="ENE30" s="21"/>
      <c r="ENF30" s="21"/>
      <c r="ENG30" s="21"/>
      <c r="ENH30" s="21"/>
      <c r="ENI30" s="21"/>
      <c r="ENJ30" s="21"/>
      <c r="ENK30" s="21"/>
      <c r="ENL30" s="21"/>
      <c r="ENM30" s="21"/>
      <c r="ENN30" s="21"/>
      <c r="ENO30" s="21"/>
      <c r="ENP30" s="21"/>
      <c r="ENQ30" s="21"/>
      <c r="ENR30" s="21"/>
      <c r="ENS30" s="21"/>
      <c r="ENT30" s="21"/>
      <c r="ENU30" s="21"/>
      <c r="ENV30" s="21"/>
      <c r="ENW30" s="21"/>
      <c r="ENX30" s="21"/>
      <c r="ENY30" s="21"/>
      <c r="ENZ30" s="21"/>
      <c r="EOA30" s="21"/>
      <c r="EOB30" s="21"/>
      <c r="EOC30" s="21"/>
      <c r="EOD30" s="21"/>
      <c r="EOE30" s="21"/>
      <c r="EOF30" s="21"/>
      <c r="EOG30" s="21"/>
      <c r="EOH30" s="21"/>
      <c r="EOI30" s="21"/>
      <c r="EOJ30" s="21"/>
      <c r="EOK30" s="21"/>
      <c r="EOL30" s="21"/>
      <c r="EOM30" s="21"/>
      <c r="EON30" s="21"/>
      <c r="EOO30" s="21"/>
      <c r="EOP30" s="21"/>
      <c r="EOQ30" s="21"/>
      <c r="EOR30" s="21"/>
      <c r="EOS30" s="21"/>
      <c r="EOT30" s="21"/>
      <c r="EOU30" s="21"/>
      <c r="EOV30" s="21"/>
      <c r="EOW30" s="21"/>
      <c r="EOX30" s="21"/>
      <c r="EOY30" s="21"/>
      <c r="EOZ30" s="21"/>
      <c r="EPA30" s="21"/>
      <c r="EPB30" s="21"/>
      <c r="EPC30" s="21"/>
      <c r="EPD30" s="21"/>
      <c r="EPE30" s="21"/>
      <c r="EPF30" s="21"/>
      <c r="EPG30" s="21"/>
      <c r="EPH30" s="21"/>
      <c r="EPI30" s="21"/>
      <c r="EPJ30" s="21"/>
      <c r="EPK30" s="21"/>
      <c r="EPL30" s="21"/>
      <c r="EPM30" s="21"/>
      <c r="EPN30" s="21"/>
      <c r="EPO30" s="21"/>
      <c r="EPP30" s="21"/>
      <c r="EPQ30" s="21"/>
      <c r="EPR30" s="21"/>
      <c r="EPS30" s="21"/>
      <c r="EPT30" s="21"/>
      <c r="EPU30" s="21"/>
      <c r="EPV30" s="21"/>
      <c r="EPW30" s="21"/>
      <c r="EPX30" s="21"/>
      <c r="EPY30" s="21"/>
      <c r="EPZ30" s="21"/>
      <c r="EQA30" s="21"/>
      <c r="EQB30" s="21"/>
      <c r="EQC30" s="21"/>
      <c r="EQD30" s="21"/>
      <c r="EQE30" s="21"/>
      <c r="EQF30" s="21"/>
      <c r="EQG30" s="21"/>
      <c r="EQH30" s="21"/>
      <c r="EQI30" s="21"/>
      <c r="EQJ30" s="21"/>
      <c r="EQK30" s="21"/>
      <c r="EQL30" s="21"/>
      <c r="EQM30" s="21"/>
      <c r="EQN30" s="21"/>
      <c r="EQO30" s="21"/>
      <c r="EQP30" s="21"/>
      <c r="EQQ30" s="21"/>
      <c r="EQR30" s="21"/>
      <c r="EQS30" s="21"/>
      <c r="EQT30" s="21"/>
      <c r="EQU30" s="21"/>
      <c r="EQV30" s="21"/>
      <c r="EQW30" s="21"/>
      <c r="EQX30" s="21"/>
      <c r="EQY30" s="21"/>
      <c r="EQZ30" s="21"/>
      <c r="ERA30" s="21"/>
      <c r="ERB30" s="21"/>
      <c r="ERC30" s="21"/>
      <c r="ERD30" s="21"/>
      <c r="ERE30" s="21"/>
      <c r="ERF30" s="21"/>
      <c r="ERG30" s="21"/>
      <c r="ERH30" s="21"/>
      <c r="ERI30" s="21"/>
      <c r="ERJ30" s="21"/>
      <c r="ERK30" s="21"/>
      <c r="ERL30" s="21"/>
      <c r="ERM30" s="21"/>
      <c r="ERN30" s="21"/>
      <c r="ERO30" s="21"/>
      <c r="ERP30" s="21"/>
      <c r="ERQ30" s="21"/>
      <c r="ERR30" s="21"/>
      <c r="ERS30" s="21"/>
      <c r="ERT30" s="21"/>
      <c r="ERU30" s="21"/>
      <c r="ERV30" s="21"/>
      <c r="ERW30" s="21"/>
      <c r="ERX30" s="21"/>
      <c r="ERY30" s="21"/>
      <c r="ERZ30" s="21"/>
      <c r="ESA30" s="21"/>
      <c r="ESB30" s="21"/>
      <c r="ESC30" s="21"/>
      <c r="ESD30" s="21"/>
      <c r="ESE30" s="21"/>
      <c r="ESF30" s="21"/>
      <c r="ESG30" s="21"/>
      <c r="ESH30" s="21"/>
      <c r="ESI30" s="21"/>
      <c r="ESJ30" s="21"/>
      <c r="ESK30" s="21"/>
      <c r="ESL30" s="21"/>
      <c r="ESM30" s="21"/>
      <c r="ESN30" s="21"/>
      <c r="ESO30" s="21"/>
      <c r="ESP30" s="21"/>
      <c r="ESQ30" s="21"/>
      <c r="ESR30" s="21"/>
      <c r="ESS30" s="21"/>
      <c r="EST30" s="21"/>
      <c r="ESU30" s="21"/>
      <c r="ESV30" s="21"/>
      <c r="ESW30" s="21"/>
      <c r="ESX30" s="21"/>
      <c r="ESY30" s="21"/>
      <c r="ESZ30" s="21"/>
      <c r="ETA30" s="21"/>
      <c r="ETB30" s="21"/>
      <c r="ETC30" s="21"/>
      <c r="ETD30" s="21"/>
      <c r="ETE30" s="21"/>
      <c r="ETF30" s="21"/>
      <c r="ETG30" s="21"/>
      <c r="ETH30" s="21"/>
      <c r="ETI30" s="21"/>
      <c r="ETJ30" s="21"/>
      <c r="ETK30" s="21"/>
      <c r="ETL30" s="21"/>
      <c r="ETM30" s="21"/>
      <c r="ETN30" s="21"/>
      <c r="ETO30" s="21"/>
      <c r="ETP30" s="21"/>
      <c r="ETQ30" s="21"/>
      <c r="ETR30" s="21"/>
      <c r="ETS30" s="21"/>
      <c r="ETT30" s="21"/>
      <c r="ETU30" s="21"/>
      <c r="ETV30" s="21"/>
      <c r="ETW30" s="21"/>
      <c r="ETX30" s="21"/>
      <c r="ETY30" s="21"/>
      <c r="ETZ30" s="21"/>
      <c r="EUA30" s="21"/>
      <c r="EUB30" s="21"/>
      <c r="EUC30" s="21"/>
      <c r="EUD30" s="21"/>
      <c r="EUE30" s="21"/>
      <c r="EUF30" s="21"/>
      <c r="EUG30" s="21"/>
      <c r="EUH30" s="21"/>
      <c r="EUI30" s="21"/>
      <c r="EUJ30" s="21"/>
      <c r="EUK30" s="21"/>
      <c r="EUL30" s="21"/>
      <c r="EUM30" s="21"/>
      <c r="EUN30" s="21"/>
      <c r="EUO30" s="21"/>
      <c r="EUP30" s="21"/>
      <c r="EUQ30" s="21"/>
      <c r="EUR30" s="21"/>
      <c r="EUS30" s="21"/>
      <c r="EUT30" s="21"/>
      <c r="EUU30" s="21"/>
      <c r="EUV30" s="21"/>
      <c r="EUW30" s="21"/>
      <c r="EUX30" s="21"/>
      <c r="EUY30" s="21"/>
      <c r="EUZ30" s="21"/>
      <c r="EVA30" s="21"/>
      <c r="EVB30" s="21"/>
      <c r="EVC30" s="21"/>
      <c r="EVD30" s="21"/>
      <c r="EVE30" s="21"/>
      <c r="EVF30" s="21"/>
      <c r="EVG30" s="21"/>
      <c r="EVH30" s="21"/>
      <c r="EVI30" s="21"/>
      <c r="EVJ30" s="21"/>
      <c r="EVK30" s="21"/>
      <c r="EVL30" s="21"/>
      <c r="EVM30" s="21"/>
      <c r="EVN30" s="21"/>
      <c r="EVO30" s="21"/>
      <c r="EVP30" s="21"/>
      <c r="EVQ30" s="21"/>
      <c r="EVR30" s="21"/>
      <c r="EVS30" s="21"/>
      <c r="EVT30" s="21"/>
      <c r="EVU30" s="21"/>
      <c r="EVV30" s="21"/>
      <c r="EVW30" s="21"/>
      <c r="EVX30" s="21"/>
      <c r="EVY30" s="21"/>
      <c r="EVZ30" s="21"/>
      <c r="EWA30" s="21"/>
      <c r="EWB30" s="21"/>
      <c r="EWC30" s="21"/>
      <c r="EWD30" s="21"/>
      <c r="EWE30" s="21"/>
      <c r="EWF30" s="21"/>
      <c r="EWG30" s="21"/>
      <c r="EWH30" s="21"/>
      <c r="EWI30" s="21"/>
      <c r="EWJ30" s="21"/>
      <c r="EWK30" s="21"/>
      <c r="EWL30" s="21"/>
      <c r="EWM30" s="21"/>
      <c r="EWN30" s="21"/>
      <c r="EWO30" s="21"/>
      <c r="EWP30" s="21"/>
      <c r="EWQ30" s="21"/>
      <c r="EWR30" s="21"/>
      <c r="EWS30" s="21"/>
      <c r="EWT30" s="21"/>
      <c r="EWU30" s="21"/>
      <c r="EWV30" s="21"/>
      <c r="EWW30" s="21"/>
      <c r="EWX30" s="21"/>
      <c r="EWY30" s="21"/>
      <c r="EWZ30" s="21"/>
      <c r="EXA30" s="21"/>
      <c r="EXB30" s="21"/>
      <c r="EXC30" s="21"/>
      <c r="EXD30" s="21"/>
      <c r="EXE30" s="21"/>
      <c r="EXF30" s="21"/>
      <c r="EXG30" s="21"/>
      <c r="EXH30" s="21"/>
      <c r="EXI30" s="21"/>
      <c r="EXJ30" s="21"/>
      <c r="EXK30" s="21"/>
      <c r="EXL30" s="21"/>
      <c r="EXM30" s="21"/>
      <c r="EXN30" s="21"/>
      <c r="EXO30" s="21"/>
      <c r="EXP30" s="21"/>
      <c r="EXQ30" s="21"/>
      <c r="EXR30" s="21"/>
      <c r="EXS30" s="21"/>
      <c r="EXT30" s="21"/>
      <c r="EXU30" s="21"/>
      <c r="EXV30" s="21"/>
      <c r="EXW30" s="21"/>
      <c r="EXX30" s="21"/>
      <c r="EXY30" s="21"/>
      <c r="EXZ30" s="21"/>
      <c r="EYA30" s="21"/>
      <c r="EYB30" s="21"/>
      <c r="EYC30" s="21"/>
      <c r="EYD30" s="21"/>
      <c r="EYE30" s="21"/>
      <c r="EYF30" s="21"/>
      <c r="EYG30" s="21"/>
      <c r="EYH30" s="21"/>
      <c r="EYI30" s="21"/>
      <c r="EYJ30" s="21"/>
      <c r="EYK30" s="21"/>
      <c r="EYL30" s="21"/>
      <c r="EYM30" s="21"/>
      <c r="EYN30" s="21"/>
      <c r="EYO30" s="21"/>
      <c r="EYP30" s="21"/>
      <c r="EYQ30" s="21"/>
      <c r="EYR30" s="21"/>
      <c r="EYS30" s="21"/>
      <c r="EYT30" s="21"/>
      <c r="EYU30" s="21"/>
      <c r="EYV30" s="21"/>
      <c r="EYW30" s="21"/>
      <c r="EYX30" s="21"/>
      <c r="EYY30" s="21"/>
      <c r="EYZ30" s="21"/>
      <c r="EZA30" s="21"/>
      <c r="EZB30" s="21"/>
      <c r="EZC30" s="21"/>
      <c r="EZD30" s="21"/>
      <c r="EZE30" s="21"/>
      <c r="EZF30" s="21"/>
      <c r="EZG30" s="21"/>
      <c r="EZH30" s="21"/>
      <c r="EZI30" s="21"/>
      <c r="EZJ30" s="21"/>
      <c r="EZK30" s="21"/>
      <c r="EZL30" s="21"/>
      <c r="EZM30" s="21"/>
      <c r="EZN30" s="21"/>
      <c r="EZO30" s="21"/>
      <c r="EZP30" s="21"/>
      <c r="EZQ30" s="21"/>
      <c r="EZR30" s="21"/>
      <c r="EZS30" s="21"/>
      <c r="EZT30" s="21"/>
      <c r="EZU30" s="21"/>
      <c r="EZV30" s="21"/>
      <c r="EZW30" s="21"/>
      <c r="EZX30" s="21"/>
      <c r="EZY30" s="21"/>
      <c r="EZZ30" s="21"/>
      <c r="FAA30" s="21"/>
      <c r="FAB30" s="21"/>
      <c r="FAC30" s="21"/>
      <c r="FAD30" s="21"/>
      <c r="FAE30" s="21"/>
      <c r="FAF30" s="21"/>
      <c r="FAG30" s="21"/>
      <c r="FAH30" s="21"/>
      <c r="FAI30" s="21"/>
      <c r="FAJ30" s="21"/>
      <c r="FAK30" s="21"/>
      <c r="FAL30" s="21"/>
      <c r="FAM30" s="21"/>
      <c r="FAN30" s="21"/>
      <c r="FAO30" s="21"/>
      <c r="FAP30" s="21"/>
      <c r="FAQ30" s="21"/>
      <c r="FAR30" s="21"/>
      <c r="FAS30" s="21"/>
      <c r="FAT30" s="21"/>
      <c r="FAU30" s="21"/>
      <c r="FAV30" s="21"/>
      <c r="FAW30" s="21"/>
      <c r="FAX30" s="21"/>
      <c r="FAY30" s="21"/>
      <c r="FAZ30" s="21"/>
      <c r="FBA30" s="21"/>
      <c r="FBB30" s="21"/>
      <c r="FBC30" s="21"/>
      <c r="FBD30" s="21"/>
      <c r="FBE30" s="21"/>
      <c r="FBF30" s="21"/>
      <c r="FBG30" s="21"/>
      <c r="FBH30" s="21"/>
      <c r="FBI30" s="21"/>
      <c r="FBJ30" s="21"/>
      <c r="FBK30" s="21"/>
      <c r="FBL30" s="21"/>
      <c r="FBM30" s="21"/>
      <c r="FBN30" s="21"/>
      <c r="FBO30" s="21"/>
      <c r="FBP30" s="21"/>
      <c r="FBQ30" s="21"/>
      <c r="FBR30" s="21"/>
      <c r="FBS30" s="21"/>
      <c r="FBT30" s="21"/>
      <c r="FBU30" s="21"/>
      <c r="FBV30" s="21"/>
      <c r="FBW30" s="21"/>
      <c r="FBX30" s="21"/>
      <c r="FBY30" s="21"/>
      <c r="FBZ30" s="21"/>
      <c r="FCA30" s="21"/>
      <c r="FCB30" s="21"/>
      <c r="FCC30" s="21"/>
      <c r="FCD30" s="21"/>
      <c r="FCE30" s="21"/>
      <c r="FCF30" s="21"/>
      <c r="FCG30" s="21"/>
      <c r="FCH30" s="21"/>
      <c r="FCI30" s="21"/>
      <c r="FCJ30" s="21"/>
      <c r="FCK30" s="21"/>
      <c r="FCL30" s="21"/>
      <c r="FCM30" s="21"/>
      <c r="FCN30" s="21"/>
      <c r="FCO30" s="21"/>
      <c r="FCP30" s="21"/>
      <c r="FCQ30" s="21"/>
      <c r="FCR30" s="21"/>
      <c r="FCS30" s="21"/>
      <c r="FCT30" s="21"/>
      <c r="FCU30" s="21"/>
      <c r="FCV30" s="21"/>
      <c r="FCW30" s="21"/>
      <c r="FCX30" s="21"/>
      <c r="FCY30" s="21"/>
      <c r="FCZ30" s="21"/>
      <c r="FDA30" s="21"/>
      <c r="FDB30" s="21"/>
      <c r="FDC30" s="21"/>
      <c r="FDD30" s="21"/>
      <c r="FDE30" s="21"/>
      <c r="FDF30" s="21"/>
      <c r="FDG30" s="21"/>
      <c r="FDH30" s="21"/>
      <c r="FDI30" s="21"/>
      <c r="FDJ30" s="21"/>
      <c r="FDK30" s="21"/>
      <c r="FDL30" s="21"/>
      <c r="FDM30" s="21"/>
      <c r="FDN30" s="21"/>
      <c r="FDO30" s="21"/>
      <c r="FDP30" s="21"/>
      <c r="FDQ30" s="21"/>
      <c r="FDR30" s="21"/>
      <c r="FDS30" s="21"/>
      <c r="FDT30" s="21"/>
      <c r="FDU30" s="21"/>
      <c r="FDV30" s="21"/>
      <c r="FDW30" s="21"/>
      <c r="FDX30" s="21"/>
      <c r="FDY30" s="21"/>
      <c r="FDZ30" s="21"/>
      <c r="FEA30" s="21"/>
      <c r="FEB30" s="21"/>
      <c r="FEC30" s="21"/>
      <c r="FED30" s="21"/>
      <c r="FEE30" s="21"/>
      <c r="FEF30" s="21"/>
      <c r="FEG30" s="21"/>
      <c r="FEH30" s="21"/>
      <c r="FEI30" s="21"/>
      <c r="FEJ30" s="21"/>
      <c r="FEK30" s="21"/>
      <c r="FEL30" s="21"/>
      <c r="FEM30" s="21"/>
      <c r="FEN30" s="21"/>
      <c r="FEO30" s="21"/>
      <c r="FEP30" s="21"/>
      <c r="FEQ30" s="21"/>
      <c r="FER30" s="21"/>
      <c r="FES30" s="21"/>
      <c r="FET30" s="21"/>
      <c r="FEU30" s="21"/>
      <c r="FEV30" s="21"/>
      <c r="FEW30" s="21"/>
      <c r="FEX30" s="21"/>
      <c r="FEY30" s="21"/>
      <c r="FEZ30" s="21"/>
      <c r="FFA30" s="21"/>
      <c r="FFB30" s="21"/>
      <c r="FFC30" s="21"/>
      <c r="FFD30" s="21"/>
      <c r="FFE30" s="21"/>
      <c r="FFF30" s="21"/>
      <c r="FFG30" s="21"/>
      <c r="FFH30" s="21"/>
      <c r="FFI30" s="21"/>
      <c r="FFJ30" s="21"/>
      <c r="FFK30" s="21"/>
      <c r="FFL30" s="21"/>
      <c r="FFM30" s="21"/>
      <c r="FFN30" s="21"/>
      <c r="FFO30" s="21"/>
      <c r="FFP30" s="21"/>
      <c r="FFQ30" s="21"/>
      <c r="FFR30" s="21"/>
      <c r="FFS30" s="21"/>
      <c r="FFT30" s="21"/>
      <c r="FFU30" s="21"/>
      <c r="FFV30" s="21"/>
      <c r="FFW30" s="21"/>
      <c r="FFX30" s="21"/>
      <c r="FFY30" s="21"/>
      <c r="FFZ30" s="21"/>
      <c r="FGA30" s="21"/>
      <c r="FGB30" s="21"/>
      <c r="FGC30" s="21"/>
      <c r="FGD30" s="21"/>
      <c r="FGE30" s="21"/>
      <c r="FGF30" s="21"/>
      <c r="FGG30" s="21"/>
      <c r="FGH30" s="21"/>
      <c r="FGI30" s="21"/>
      <c r="FGJ30" s="21"/>
      <c r="FGK30" s="21"/>
      <c r="FGL30" s="21"/>
      <c r="FGM30" s="21"/>
      <c r="FGN30" s="21"/>
      <c r="FGO30" s="21"/>
      <c r="FGP30" s="21"/>
      <c r="FGQ30" s="21"/>
      <c r="FGR30" s="21"/>
      <c r="FGS30" s="21"/>
      <c r="FGT30" s="21"/>
      <c r="FGU30" s="21"/>
      <c r="FGV30" s="21"/>
      <c r="FGW30" s="21"/>
      <c r="FGX30" s="21"/>
      <c r="FGY30" s="21"/>
      <c r="FGZ30" s="21"/>
      <c r="FHA30" s="21"/>
      <c r="FHB30" s="21"/>
      <c r="FHC30" s="21"/>
      <c r="FHD30" s="21"/>
      <c r="FHE30" s="21"/>
      <c r="FHF30" s="21"/>
      <c r="FHG30" s="21"/>
      <c r="FHH30" s="21"/>
      <c r="FHI30" s="21"/>
      <c r="FHJ30" s="21"/>
      <c r="FHK30" s="21"/>
      <c r="FHL30" s="21"/>
      <c r="FHM30" s="21"/>
      <c r="FHN30" s="21"/>
      <c r="FHO30" s="21"/>
      <c r="FHP30" s="21"/>
      <c r="FHQ30" s="21"/>
      <c r="FHR30" s="21"/>
      <c r="FHS30" s="21"/>
      <c r="FHT30" s="21"/>
      <c r="FHU30" s="21"/>
      <c r="FHV30" s="21"/>
      <c r="FHW30" s="21"/>
      <c r="FHX30" s="21"/>
      <c r="FHY30" s="21"/>
      <c r="FHZ30" s="21"/>
      <c r="FIA30" s="21"/>
      <c r="FIB30" s="21"/>
      <c r="FIC30" s="21"/>
      <c r="FID30" s="21"/>
      <c r="FIE30" s="21"/>
      <c r="FIF30" s="21"/>
      <c r="FIG30" s="21"/>
      <c r="FIH30" s="21"/>
      <c r="FII30" s="21"/>
      <c r="FIJ30" s="21"/>
      <c r="FIK30" s="21"/>
      <c r="FIL30" s="21"/>
      <c r="FIM30" s="21"/>
      <c r="FIN30" s="21"/>
      <c r="FIO30" s="21"/>
      <c r="FIP30" s="21"/>
      <c r="FIQ30" s="21"/>
      <c r="FIR30" s="21"/>
      <c r="FIS30" s="21"/>
      <c r="FIT30" s="21"/>
      <c r="FIU30" s="21"/>
      <c r="FIV30" s="21"/>
      <c r="FIW30" s="21"/>
      <c r="FIX30" s="21"/>
      <c r="FIY30" s="21"/>
      <c r="FIZ30" s="21"/>
      <c r="FJA30" s="21"/>
      <c r="FJB30" s="21"/>
      <c r="FJC30" s="21"/>
      <c r="FJD30" s="21"/>
      <c r="FJE30" s="21"/>
      <c r="FJF30" s="21"/>
      <c r="FJG30" s="21"/>
      <c r="FJH30" s="21"/>
      <c r="FJI30" s="21"/>
      <c r="FJJ30" s="21"/>
      <c r="FJK30" s="21"/>
      <c r="FJL30" s="21"/>
      <c r="FJM30" s="21"/>
      <c r="FJN30" s="21"/>
      <c r="FJO30" s="21"/>
      <c r="FJP30" s="21"/>
      <c r="FJQ30" s="21"/>
      <c r="FJR30" s="21"/>
      <c r="FJS30" s="21"/>
      <c r="FJT30" s="21"/>
      <c r="FJU30" s="21"/>
      <c r="FJV30" s="21"/>
      <c r="FJW30" s="21"/>
      <c r="FJX30" s="21"/>
      <c r="FJY30" s="21"/>
      <c r="FJZ30" s="21"/>
      <c r="FKA30" s="21"/>
      <c r="FKB30" s="21"/>
      <c r="FKC30" s="21"/>
      <c r="FKD30" s="21"/>
      <c r="FKE30" s="21"/>
      <c r="FKF30" s="21"/>
      <c r="FKG30" s="21"/>
      <c r="FKH30" s="21"/>
      <c r="FKI30" s="21"/>
      <c r="FKJ30" s="21"/>
      <c r="FKK30" s="21"/>
      <c r="FKL30" s="21"/>
      <c r="FKM30" s="21"/>
      <c r="FKN30" s="21"/>
      <c r="FKO30" s="21"/>
      <c r="FKP30" s="21"/>
      <c r="FKQ30" s="21"/>
      <c r="FKR30" s="21"/>
      <c r="FKS30" s="21"/>
      <c r="FKT30" s="21"/>
      <c r="FKU30" s="21"/>
      <c r="FKV30" s="21"/>
      <c r="FKW30" s="21"/>
      <c r="FKX30" s="21"/>
      <c r="FKY30" s="21"/>
      <c r="FKZ30" s="21"/>
      <c r="FLA30" s="21"/>
      <c r="FLB30" s="21"/>
      <c r="FLC30" s="21"/>
      <c r="FLD30" s="21"/>
      <c r="FLE30" s="21"/>
      <c r="FLF30" s="21"/>
      <c r="FLG30" s="21"/>
      <c r="FLH30" s="21"/>
      <c r="FLI30" s="21"/>
      <c r="FLJ30" s="21"/>
      <c r="FLK30" s="21"/>
      <c r="FLL30" s="21"/>
      <c r="FLM30" s="21"/>
      <c r="FLN30" s="21"/>
      <c r="FLO30" s="21"/>
      <c r="FLP30" s="21"/>
      <c r="FLQ30" s="21"/>
      <c r="FLR30" s="21"/>
      <c r="FLS30" s="21"/>
      <c r="FLT30" s="21"/>
      <c r="FLU30" s="21"/>
      <c r="FLV30" s="21"/>
      <c r="FLW30" s="21"/>
      <c r="FLX30" s="21"/>
      <c r="FLY30" s="21"/>
      <c r="FLZ30" s="21"/>
      <c r="FMA30" s="21"/>
      <c r="FMB30" s="21"/>
      <c r="FMC30" s="21"/>
      <c r="FMD30" s="21"/>
      <c r="FME30" s="21"/>
      <c r="FMF30" s="21"/>
      <c r="FMG30" s="21"/>
      <c r="FMH30" s="21"/>
      <c r="FMI30" s="21"/>
      <c r="FMJ30" s="21"/>
      <c r="FMK30" s="21"/>
      <c r="FML30" s="21"/>
      <c r="FMM30" s="21"/>
      <c r="FMN30" s="21"/>
      <c r="FMO30" s="21"/>
      <c r="FMP30" s="21"/>
      <c r="FMQ30" s="21"/>
      <c r="FMR30" s="21"/>
      <c r="FMS30" s="21"/>
      <c r="FMT30" s="21"/>
      <c r="FMU30" s="21"/>
      <c r="FMV30" s="21"/>
      <c r="FMW30" s="21"/>
      <c r="FMX30" s="21"/>
      <c r="FMY30" s="21"/>
      <c r="FMZ30" s="21"/>
      <c r="FNA30" s="21"/>
      <c r="FNB30" s="21"/>
      <c r="FNC30" s="21"/>
      <c r="FND30" s="21"/>
      <c r="FNE30" s="21"/>
      <c r="FNF30" s="21"/>
      <c r="FNG30" s="21"/>
      <c r="FNH30" s="21"/>
      <c r="FNI30" s="21"/>
      <c r="FNJ30" s="21"/>
      <c r="FNK30" s="21"/>
      <c r="FNL30" s="21"/>
      <c r="FNM30" s="21"/>
      <c r="FNN30" s="21"/>
      <c r="FNO30" s="21"/>
      <c r="FNP30" s="21"/>
      <c r="FNQ30" s="21"/>
      <c r="FNR30" s="21"/>
      <c r="FNS30" s="21"/>
      <c r="FNT30" s="21"/>
      <c r="FNU30" s="21"/>
      <c r="FNV30" s="21"/>
      <c r="FNW30" s="21"/>
      <c r="FNX30" s="21"/>
      <c r="FNY30" s="21"/>
      <c r="FNZ30" s="21"/>
      <c r="FOA30" s="21"/>
      <c r="FOB30" s="21"/>
      <c r="FOC30" s="21"/>
      <c r="FOD30" s="21"/>
      <c r="FOE30" s="21"/>
      <c r="FOF30" s="21"/>
      <c r="FOG30" s="21"/>
      <c r="FOH30" s="21"/>
      <c r="FOI30" s="21"/>
      <c r="FOJ30" s="21"/>
      <c r="FOK30" s="21"/>
      <c r="FOL30" s="21"/>
      <c r="FOM30" s="21"/>
      <c r="FON30" s="21"/>
      <c r="FOO30" s="21"/>
      <c r="FOP30" s="21"/>
      <c r="FOQ30" s="21"/>
      <c r="FOR30" s="21"/>
      <c r="FOS30" s="21"/>
      <c r="FOT30" s="21"/>
      <c r="FOU30" s="21"/>
      <c r="FOV30" s="21"/>
      <c r="FOW30" s="21"/>
      <c r="FOX30" s="21"/>
      <c r="FOY30" s="21"/>
      <c r="FOZ30" s="21"/>
      <c r="FPA30" s="21"/>
      <c r="FPB30" s="21"/>
      <c r="FPC30" s="21"/>
      <c r="FPD30" s="21"/>
      <c r="FPE30" s="21"/>
      <c r="FPF30" s="21"/>
      <c r="FPG30" s="21"/>
      <c r="FPH30" s="21"/>
      <c r="FPI30" s="21"/>
      <c r="FPJ30" s="21"/>
      <c r="FPK30" s="21"/>
      <c r="FPL30" s="21"/>
      <c r="FPM30" s="21"/>
      <c r="FPN30" s="21"/>
      <c r="FPO30" s="21"/>
      <c r="FPP30" s="21"/>
      <c r="FPQ30" s="21"/>
      <c r="FPR30" s="21"/>
      <c r="FPS30" s="21"/>
      <c r="FPT30" s="21"/>
      <c r="FPU30" s="21"/>
      <c r="FPV30" s="21"/>
      <c r="FPW30" s="21"/>
      <c r="FPX30" s="21"/>
      <c r="FPY30" s="21"/>
      <c r="FPZ30" s="21"/>
      <c r="FQA30" s="21"/>
      <c r="FQB30" s="21"/>
      <c r="FQC30" s="21"/>
      <c r="FQD30" s="21"/>
      <c r="FQE30" s="21"/>
      <c r="FQF30" s="21"/>
      <c r="FQG30" s="21"/>
      <c r="FQH30" s="21"/>
      <c r="FQI30" s="21"/>
      <c r="FQJ30" s="21"/>
      <c r="FQK30" s="21"/>
      <c r="FQL30" s="21"/>
      <c r="FQM30" s="21"/>
      <c r="FQN30" s="21"/>
      <c r="FQO30" s="21"/>
      <c r="FQP30" s="21"/>
      <c r="FQQ30" s="21"/>
      <c r="FQR30" s="21"/>
      <c r="FQS30" s="21"/>
      <c r="FQT30" s="21"/>
      <c r="FQU30" s="21"/>
      <c r="FQV30" s="21"/>
      <c r="FQW30" s="21"/>
      <c r="FQX30" s="21"/>
      <c r="FQY30" s="21"/>
      <c r="FQZ30" s="21"/>
      <c r="FRA30" s="21"/>
      <c r="FRB30" s="21"/>
      <c r="FRC30" s="21"/>
      <c r="FRD30" s="21"/>
      <c r="FRE30" s="21"/>
      <c r="FRF30" s="21"/>
      <c r="FRG30" s="21"/>
      <c r="FRH30" s="21"/>
      <c r="FRI30" s="21"/>
      <c r="FRJ30" s="21"/>
      <c r="FRK30" s="21"/>
      <c r="FRL30" s="21"/>
      <c r="FRM30" s="21"/>
      <c r="FRN30" s="21"/>
      <c r="FRO30" s="21"/>
      <c r="FRP30" s="21"/>
      <c r="FRQ30" s="21"/>
      <c r="FRR30" s="21"/>
      <c r="FRS30" s="21"/>
      <c r="FRT30" s="21"/>
      <c r="FRU30" s="21"/>
      <c r="FRV30" s="21"/>
      <c r="FRW30" s="21"/>
      <c r="FRX30" s="21"/>
      <c r="FRY30" s="21"/>
      <c r="FRZ30" s="21"/>
      <c r="FSA30" s="21"/>
      <c r="FSB30" s="21"/>
      <c r="FSC30" s="21"/>
      <c r="FSD30" s="21"/>
      <c r="FSE30" s="21"/>
      <c r="FSF30" s="21"/>
      <c r="FSG30" s="21"/>
      <c r="FSH30" s="21"/>
      <c r="FSI30" s="21"/>
      <c r="FSJ30" s="21"/>
      <c r="FSK30" s="21"/>
      <c r="FSL30" s="21"/>
      <c r="FSM30" s="21"/>
      <c r="FSN30" s="21"/>
      <c r="FSO30" s="21"/>
      <c r="FSP30" s="21"/>
      <c r="FSQ30" s="21"/>
      <c r="FSR30" s="21"/>
      <c r="FSS30" s="21"/>
      <c r="FST30" s="21"/>
      <c r="FSU30" s="21"/>
      <c r="FSV30" s="21"/>
      <c r="FSW30" s="21"/>
      <c r="FSX30" s="21"/>
      <c r="FSY30" s="21"/>
      <c r="FSZ30" s="21"/>
      <c r="FTA30" s="21"/>
      <c r="FTB30" s="21"/>
      <c r="FTC30" s="21"/>
      <c r="FTD30" s="21"/>
      <c r="FTE30" s="21"/>
      <c r="FTF30" s="21"/>
      <c r="FTG30" s="21"/>
      <c r="FTH30" s="21"/>
      <c r="FTI30" s="21"/>
      <c r="FTJ30" s="21"/>
      <c r="FTK30" s="21"/>
      <c r="FTL30" s="21"/>
      <c r="FTM30" s="21"/>
      <c r="FTN30" s="21"/>
      <c r="FTO30" s="21"/>
      <c r="FTP30" s="21"/>
      <c r="FTQ30" s="21"/>
      <c r="FTR30" s="21"/>
      <c r="FTS30" s="21"/>
      <c r="FTT30" s="21"/>
      <c r="FTU30" s="21"/>
      <c r="FTV30" s="21"/>
      <c r="FTW30" s="21"/>
      <c r="FTX30" s="21"/>
      <c r="FTY30" s="21"/>
      <c r="FTZ30" s="21"/>
      <c r="FUA30" s="21"/>
      <c r="FUB30" s="21"/>
      <c r="FUC30" s="21"/>
      <c r="FUD30" s="21"/>
      <c r="FUE30" s="21"/>
      <c r="FUF30" s="21"/>
      <c r="FUG30" s="21"/>
      <c r="FUH30" s="21"/>
      <c r="FUI30" s="21"/>
      <c r="FUJ30" s="21"/>
      <c r="FUK30" s="21"/>
      <c r="FUL30" s="21"/>
      <c r="FUM30" s="21"/>
      <c r="FUN30" s="21"/>
      <c r="FUO30" s="21"/>
      <c r="FUP30" s="21"/>
      <c r="FUQ30" s="21"/>
      <c r="FUR30" s="21"/>
      <c r="FUS30" s="21"/>
      <c r="FUT30" s="21"/>
      <c r="FUU30" s="21"/>
      <c r="FUV30" s="21"/>
      <c r="FUW30" s="21"/>
      <c r="FUX30" s="21"/>
      <c r="FUY30" s="21"/>
      <c r="FUZ30" s="21"/>
      <c r="FVA30" s="21"/>
      <c r="FVB30" s="21"/>
      <c r="FVC30" s="21"/>
      <c r="FVD30" s="21"/>
      <c r="FVE30" s="21"/>
      <c r="FVF30" s="21"/>
      <c r="FVG30" s="21"/>
      <c r="FVH30" s="21"/>
      <c r="FVI30" s="21"/>
      <c r="FVJ30" s="21"/>
      <c r="FVK30" s="21"/>
      <c r="FVL30" s="21"/>
      <c r="FVM30" s="21"/>
      <c r="FVN30" s="21"/>
      <c r="FVO30" s="21"/>
      <c r="FVP30" s="21"/>
      <c r="FVQ30" s="21"/>
      <c r="FVR30" s="21"/>
      <c r="FVS30" s="21"/>
      <c r="FVT30" s="21"/>
      <c r="FVU30" s="21"/>
      <c r="FVV30" s="21"/>
      <c r="FVW30" s="21"/>
      <c r="FVX30" s="21"/>
      <c r="FVY30" s="21"/>
      <c r="FVZ30" s="21"/>
      <c r="FWA30" s="21"/>
      <c r="FWB30" s="21"/>
      <c r="FWC30" s="21"/>
      <c r="FWD30" s="21"/>
      <c r="FWE30" s="21"/>
      <c r="FWF30" s="21"/>
      <c r="FWG30" s="21"/>
      <c r="FWH30" s="21"/>
      <c r="FWI30" s="21"/>
      <c r="FWJ30" s="21"/>
      <c r="FWK30" s="21"/>
      <c r="FWL30" s="21"/>
      <c r="FWM30" s="21"/>
      <c r="FWN30" s="21"/>
      <c r="FWO30" s="21"/>
      <c r="FWP30" s="21"/>
      <c r="FWQ30" s="21"/>
      <c r="FWR30" s="21"/>
      <c r="FWS30" s="21"/>
      <c r="FWT30" s="21"/>
      <c r="FWU30" s="21"/>
      <c r="FWV30" s="21"/>
      <c r="FWW30" s="21"/>
      <c r="FWX30" s="21"/>
      <c r="FWY30" s="21"/>
      <c r="FWZ30" s="21"/>
      <c r="FXA30" s="21"/>
      <c r="FXB30" s="21"/>
      <c r="FXC30" s="21"/>
      <c r="FXD30" s="21"/>
      <c r="FXE30" s="21"/>
      <c r="FXF30" s="21"/>
      <c r="FXG30" s="21"/>
      <c r="FXH30" s="21"/>
      <c r="FXI30" s="21"/>
      <c r="FXJ30" s="21"/>
      <c r="FXK30" s="21"/>
      <c r="FXL30" s="21"/>
      <c r="FXM30" s="21"/>
      <c r="FXN30" s="21"/>
      <c r="FXO30" s="21"/>
      <c r="FXP30" s="21"/>
      <c r="FXQ30" s="21"/>
      <c r="FXR30" s="21"/>
      <c r="FXS30" s="21"/>
      <c r="FXT30" s="21"/>
      <c r="FXU30" s="21"/>
      <c r="FXV30" s="21"/>
      <c r="FXW30" s="21"/>
      <c r="FXX30" s="21"/>
      <c r="FXY30" s="21"/>
      <c r="FXZ30" s="21"/>
      <c r="FYA30" s="21"/>
      <c r="FYB30" s="21"/>
      <c r="FYC30" s="21"/>
      <c r="FYD30" s="21"/>
      <c r="FYE30" s="21"/>
      <c r="FYF30" s="21"/>
      <c r="FYG30" s="21"/>
      <c r="FYH30" s="21"/>
      <c r="FYI30" s="21"/>
      <c r="FYJ30" s="21"/>
      <c r="FYK30" s="21"/>
      <c r="FYL30" s="21"/>
      <c r="FYM30" s="21"/>
      <c r="FYN30" s="21"/>
      <c r="FYO30" s="21"/>
      <c r="FYP30" s="21"/>
      <c r="FYQ30" s="21"/>
      <c r="FYR30" s="21"/>
      <c r="FYS30" s="21"/>
      <c r="FYT30" s="21"/>
      <c r="FYU30" s="21"/>
      <c r="FYV30" s="21"/>
      <c r="FYW30" s="21"/>
      <c r="FYX30" s="21"/>
      <c r="FYY30" s="21"/>
      <c r="FYZ30" s="21"/>
      <c r="FZA30" s="21"/>
      <c r="FZB30" s="21"/>
      <c r="FZC30" s="21"/>
      <c r="FZD30" s="21"/>
      <c r="FZE30" s="21"/>
      <c r="FZF30" s="21"/>
      <c r="FZG30" s="21"/>
      <c r="FZH30" s="21"/>
      <c r="FZI30" s="21"/>
      <c r="FZJ30" s="21"/>
      <c r="FZK30" s="21"/>
      <c r="FZL30" s="21"/>
      <c r="FZM30" s="21"/>
      <c r="FZN30" s="21"/>
      <c r="FZO30" s="21"/>
      <c r="FZP30" s="21"/>
      <c r="FZQ30" s="21"/>
      <c r="FZR30" s="21"/>
      <c r="FZS30" s="21"/>
      <c r="FZT30" s="21"/>
      <c r="FZU30" s="21"/>
      <c r="FZV30" s="21"/>
      <c r="FZW30" s="21"/>
      <c r="FZX30" s="21"/>
      <c r="FZY30" s="21"/>
      <c r="FZZ30" s="21"/>
      <c r="GAA30" s="21"/>
      <c r="GAB30" s="21"/>
      <c r="GAC30" s="21"/>
      <c r="GAD30" s="21"/>
      <c r="GAE30" s="21"/>
      <c r="GAF30" s="21"/>
      <c r="GAG30" s="21"/>
      <c r="GAH30" s="21"/>
      <c r="GAI30" s="21"/>
      <c r="GAJ30" s="21"/>
      <c r="GAK30" s="21"/>
      <c r="GAL30" s="21"/>
      <c r="GAM30" s="21"/>
      <c r="GAN30" s="21"/>
      <c r="GAO30" s="21"/>
      <c r="GAP30" s="21"/>
      <c r="GAQ30" s="21"/>
      <c r="GAR30" s="21"/>
      <c r="GAS30" s="21"/>
      <c r="GAT30" s="21"/>
      <c r="GAU30" s="21"/>
      <c r="GAV30" s="21"/>
      <c r="GAW30" s="21"/>
      <c r="GAX30" s="21"/>
      <c r="GAY30" s="21"/>
      <c r="GAZ30" s="21"/>
      <c r="GBA30" s="21"/>
      <c r="GBB30" s="21"/>
      <c r="GBC30" s="21"/>
      <c r="GBD30" s="21"/>
      <c r="GBE30" s="21"/>
      <c r="GBF30" s="21"/>
      <c r="GBG30" s="21"/>
      <c r="GBH30" s="21"/>
      <c r="GBI30" s="21"/>
      <c r="GBJ30" s="21"/>
      <c r="GBK30" s="21"/>
      <c r="GBL30" s="21"/>
      <c r="GBM30" s="21"/>
      <c r="GBN30" s="21"/>
      <c r="GBO30" s="21"/>
      <c r="GBP30" s="21"/>
      <c r="GBQ30" s="21"/>
      <c r="GBR30" s="21"/>
      <c r="GBS30" s="21"/>
      <c r="GBT30" s="21"/>
      <c r="GBU30" s="21"/>
      <c r="GBV30" s="21"/>
      <c r="GBW30" s="21"/>
      <c r="GBX30" s="21"/>
      <c r="GBY30" s="21"/>
      <c r="GBZ30" s="21"/>
      <c r="GCA30" s="21"/>
      <c r="GCB30" s="21"/>
      <c r="GCC30" s="21"/>
      <c r="GCD30" s="21"/>
      <c r="GCE30" s="21"/>
      <c r="GCF30" s="21"/>
      <c r="GCG30" s="21"/>
      <c r="GCH30" s="21"/>
      <c r="GCI30" s="21"/>
      <c r="GCJ30" s="21"/>
      <c r="GCK30" s="21"/>
      <c r="GCL30" s="21"/>
      <c r="GCM30" s="21"/>
      <c r="GCN30" s="21"/>
      <c r="GCO30" s="21"/>
      <c r="GCP30" s="21"/>
      <c r="GCQ30" s="21"/>
      <c r="GCR30" s="21"/>
      <c r="GCS30" s="21"/>
      <c r="GCT30" s="21"/>
      <c r="GCU30" s="21"/>
      <c r="GCV30" s="21"/>
      <c r="GCW30" s="21"/>
      <c r="GCX30" s="21"/>
      <c r="GCY30" s="21"/>
      <c r="GCZ30" s="21"/>
      <c r="GDA30" s="21"/>
      <c r="GDB30" s="21"/>
      <c r="GDC30" s="21"/>
      <c r="GDD30" s="21"/>
      <c r="GDE30" s="21"/>
      <c r="GDF30" s="21"/>
      <c r="GDG30" s="21"/>
      <c r="GDH30" s="21"/>
      <c r="GDI30" s="21"/>
      <c r="GDJ30" s="21"/>
      <c r="GDK30" s="21"/>
      <c r="GDL30" s="21"/>
      <c r="GDM30" s="21"/>
      <c r="GDN30" s="21"/>
      <c r="GDO30" s="21"/>
      <c r="GDP30" s="21"/>
      <c r="GDQ30" s="21"/>
      <c r="GDR30" s="21"/>
      <c r="GDS30" s="21"/>
      <c r="GDT30" s="21"/>
      <c r="GDU30" s="21"/>
      <c r="GDV30" s="21"/>
      <c r="GDW30" s="21"/>
      <c r="GDX30" s="21"/>
      <c r="GDY30" s="21"/>
      <c r="GDZ30" s="21"/>
      <c r="GEA30" s="21"/>
      <c r="GEB30" s="21"/>
      <c r="GEC30" s="21"/>
      <c r="GED30" s="21"/>
      <c r="GEE30" s="21"/>
      <c r="GEF30" s="21"/>
      <c r="GEG30" s="21"/>
      <c r="GEH30" s="21"/>
      <c r="GEI30" s="21"/>
      <c r="GEJ30" s="21"/>
      <c r="GEK30" s="21"/>
      <c r="GEL30" s="21"/>
      <c r="GEM30" s="21"/>
      <c r="GEN30" s="21"/>
      <c r="GEO30" s="21"/>
      <c r="GEP30" s="21"/>
      <c r="GEQ30" s="21"/>
      <c r="GER30" s="21"/>
      <c r="GES30" s="21"/>
      <c r="GET30" s="21"/>
      <c r="GEU30" s="21"/>
      <c r="GEV30" s="21"/>
      <c r="GEW30" s="21"/>
      <c r="GEX30" s="21"/>
      <c r="GEY30" s="21"/>
      <c r="GEZ30" s="21"/>
      <c r="GFA30" s="21"/>
      <c r="GFB30" s="21"/>
      <c r="GFC30" s="21"/>
      <c r="GFD30" s="21"/>
      <c r="GFE30" s="21"/>
      <c r="GFF30" s="21"/>
      <c r="GFG30" s="21"/>
      <c r="GFH30" s="21"/>
      <c r="GFI30" s="21"/>
      <c r="GFJ30" s="21"/>
      <c r="GFK30" s="21"/>
      <c r="GFL30" s="21"/>
      <c r="GFM30" s="21"/>
      <c r="GFN30" s="21"/>
      <c r="GFO30" s="21"/>
      <c r="GFP30" s="21"/>
      <c r="GFQ30" s="21"/>
      <c r="GFR30" s="21"/>
      <c r="GFS30" s="21"/>
      <c r="GFT30" s="21"/>
      <c r="GFU30" s="21"/>
      <c r="GFV30" s="21"/>
      <c r="GFW30" s="21"/>
      <c r="GFX30" s="21"/>
      <c r="GFY30" s="21"/>
      <c r="GFZ30" s="21"/>
      <c r="GGA30" s="21"/>
      <c r="GGB30" s="21"/>
      <c r="GGC30" s="21"/>
      <c r="GGD30" s="21"/>
      <c r="GGE30" s="21"/>
      <c r="GGF30" s="21"/>
      <c r="GGG30" s="21"/>
      <c r="GGH30" s="21"/>
      <c r="GGI30" s="21"/>
      <c r="GGJ30" s="21"/>
      <c r="GGK30" s="21"/>
      <c r="GGL30" s="21"/>
      <c r="GGM30" s="21"/>
      <c r="GGN30" s="21"/>
      <c r="GGO30" s="21"/>
      <c r="GGP30" s="21"/>
      <c r="GGQ30" s="21"/>
      <c r="GGR30" s="21"/>
      <c r="GGS30" s="21"/>
      <c r="GGT30" s="21"/>
      <c r="GGU30" s="21"/>
      <c r="GGV30" s="21"/>
      <c r="GGW30" s="21"/>
      <c r="GGX30" s="21"/>
      <c r="GGY30" s="21"/>
      <c r="GGZ30" s="21"/>
      <c r="GHA30" s="21"/>
      <c r="GHB30" s="21"/>
      <c r="GHC30" s="21"/>
      <c r="GHD30" s="21"/>
      <c r="GHE30" s="21"/>
      <c r="GHF30" s="21"/>
      <c r="GHG30" s="21"/>
      <c r="GHH30" s="21"/>
      <c r="GHI30" s="21"/>
      <c r="GHJ30" s="21"/>
      <c r="GHK30" s="21"/>
      <c r="GHL30" s="21"/>
      <c r="GHM30" s="21"/>
      <c r="GHN30" s="21"/>
      <c r="GHO30" s="21"/>
      <c r="GHP30" s="21"/>
      <c r="GHQ30" s="21"/>
      <c r="GHR30" s="21"/>
      <c r="GHS30" s="21"/>
      <c r="GHT30" s="21"/>
      <c r="GHU30" s="21"/>
      <c r="GHV30" s="21"/>
      <c r="GHW30" s="21"/>
      <c r="GHX30" s="21"/>
      <c r="GHY30" s="21"/>
      <c r="GHZ30" s="21"/>
      <c r="GIA30" s="21"/>
      <c r="GIB30" s="21"/>
      <c r="GIC30" s="21"/>
      <c r="GID30" s="21"/>
      <c r="GIE30" s="21"/>
      <c r="GIF30" s="21"/>
      <c r="GIG30" s="21"/>
      <c r="GIH30" s="21"/>
      <c r="GII30" s="21"/>
      <c r="GIJ30" s="21"/>
      <c r="GIK30" s="21"/>
      <c r="GIL30" s="21"/>
      <c r="GIM30" s="21"/>
      <c r="GIN30" s="21"/>
      <c r="GIO30" s="21"/>
      <c r="GIP30" s="21"/>
      <c r="GIQ30" s="21"/>
      <c r="GIR30" s="21"/>
      <c r="GIS30" s="21"/>
      <c r="GIT30" s="21"/>
      <c r="GIU30" s="21"/>
      <c r="GIV30" s="21"/>
      <c r="GIW30" s="21"/>
      <c r="GIX30" s="21"/>
      <c r="GIY30" s="21"/>
      <c r="GIZ30" s="21"/>
      <c r="GJA30" s="21"/>
      <c r="GJB30" s="21"/>
      <c r="GJC30" s="21"/>
      <c r="GJD30" s="21"/>
      <c r="GJE30" s="21"/>
      <c r="GJF30" s="21"/>
      <c r="GJG30" s="21"/>
      <c r="GJH30" s="21"/>
      <c r="GJI30" s="21"/>
      <c r="GJJ30" s="21"/>
      <c r="GJK30" s="21"/>
      <c r="GJL30" s="21"/>
      <c r="GJM30" s="21"/>
      <c r="GJN30" s="21"/>
      <c r="GJO30" s="21"/>
      <c r="GJP30" s="21"/>
      <c r="GJQ30" s="21"/>
      <c r="GJR30" s="21"/>
      <c r="GJS30" s="21"/>
      <c r="GJT30" s="21"/>
      <c r="GJU30" s="21"/>
      <c r="GJV30" s="21"/>
      <c r="GJW30" s="21"/>
      <c r="GJX30" s="21"/>
      <c r="GJY30" s="21"/>
      <c r="GJZ30" s="21"/>
      <c r="GKA30" s="21"/>
      <c r="GKB30" s="21"/>
      <c r="GKC30" s="21"/>
      <c r="GKD30" s="21"/>
      <c r="GKE30" s="21"/>
      <c r="GKF30" s="21"/>
      <c r="GKG30" s="21"/>
      <c r="GKH30" s="21"/>
      <c r="GKI30" s="21"/>
      <c r="GKJ30" s="21"/>
      <c r="GKK30" s="21"/>
      <c r="GKL30" s="21"/>
      <c r="GKM30" s="21"/>
      <c r="GKN30" s="21"/>
      <c r="GKO30" s="21"/>
      <c r="GKP30" s="21"/>
      <c r="GKQ30" s="21"/>
      <c r="GKR30" s="21"/>
      <c r="GKS30" s="21"/>
      <c r="GKT30" s="21"/>
      <c r="GKU30" s="21"/>
      <c r="GKV30" s="21"/>
      <c r="GKW30" s="21"/>
      <c r="GKX30" s="21"/>
      <c r="GKY30" s="21"/>
      <c r="GKZ30" s="21"/>
      <c r="GLA30" s="21"/>
      <c r="GLB30" s="21"/>
      <c r="GLC30" s="21"/>
      <c r="GLD30" s="21"/>
      <c r="GLE30" s="21"/>
      <c r="GLF30" s="21"/>
      <c r="GLG30" s="21"/>
      <c r="GLH30" s="21"/>
      <c r="GLI30" s="21"/>
      <c r="GLJ30" s="21"/>
      <c r="GLK30" s="21"/>
      <c r="GLL30" s="21"/>
      <c r="GLM30" s="21"/>
      <c r="GLN30" s="21"/>
      <c r="GLO30" s="21"/>
      <c r="GLP30" s="21"/>
      <c r="GLQ30" s="21"/>
      <c r="GLR30" s="21"/>
      <c r="GLS30" s="21"/>
      <c r="GLT30" s="21"/>
      <c r="GLU30" s="21"/>
      <c r="GLV30" s="21"/>
      <c r="GLW30" s="21"/>
      <c r="GLX30" s="21"/>
      <c r="GLY30" s="21"/>
      <c r="GLZ30" s="21"/>
      <c r="GMA30" s="21"/>
      <c r="GMB30" s="21"/>
      <c r="GMC30" s="21"/>
      <c r="GMD30" s="21"/>
      <c r="GME30" s="21"/>
      <c r="GMF30" s="21"/>
      <c r="GMG30" s="21"/>
      <c r="GMH30" s="21"/>
      <c r="GMI30" s="21"/>
      <c r="GMJ30" s="21"/>
      <c r="GMK30" s="21"/>
      <c r="GML30" s="21"/>
      <c r="GMM30" s="21"/>
      <c r="GMN30" s="21"/>
      <c r="GMO30" s="21"/>
      <c r="GMP30" s="21"/>
      <c r="GMQ30" s="21"/>
      <c r="GMR30" s="21"/>
      <c r="GMS30" s="21"/>
      <c r="GMT30" s="21"/>
      <c r="GMU30" s="21"/>
      <c r="GMV30" s="21"/>
      <c r="GMW30" s="21"/>
      <c r="GMX30" s="21"/>
      <c r="GMY30" s="21"/>
      <c r="GMZ30" s="21"/>
      <c r="GNA30" s="21"/>
      <c r="GNB30" s="21"/>
      <c r="GNC30" s="21"/>
      <c r="GND30" s="21"/>
      <c r="GNE30" s="21"/>
      <c r="GNF30" s="21"/>
      <c r="GNG30" s="21"/>
      <c r="GNH30" s="21"/>
      <c r="GNI30" s="21"/>
      <c r="GNJ30" s="21"/>
      <c r="GNK30" s="21"/>
      <c r="GNL30" s="21"/>
      <c r="GNM30" s="21"/>
      <c r="GNN30" s="21"/>
      <c r="GNO30" s="21"/>
      <c r="GNP30" s="21"/>
      <c r="GNQ30" s="21"/>
      <c r="GNR30" s="21"/>
      <c r="GNS30" s="21"/>
      <c r="GNT30" s="21"/>
      <c r="GNU30" s="21"/>
      <c r="GNV30" s="21"/>
      <c r="GNW30" s="21"/>
      <c r="GNX30" s="21"/>
      <c r="GNY30" s="21"/>
      <c r="GNZ30" s="21"/>
      <c r="GOA30" s="21"/>
      <c r="GOB30" s="21"/>
      <c r="GOC30" s="21"/>
      <c r="GOD30" s="21"/>
      <c r="GOE30" s="21"/>
      <c r="GOF30" s="21"/>
      <c r="GOG30" s="21"/>
      <c r="GOH30" s="21"/>
      <c r="GOI30" s="21"/>
      <c r="GOJ30" s="21"/>
      <c r="GOK30" s="21"/>
      <c r="GOL30" s="21"/>
      <c r="GOM30" s="21"/>
      <c r="GON30" s="21"/>
      <c r="GOO30" s="21"/>
      <c r="GOP30" s="21"/>
      <c r="GOQ30" s="21"/>
      <c r="GOR30" s="21"/>
      <c r="GOS30" s="21"/>
      <c r="GOT30" s="21"/>
      <c r="GOU30" s="21"/>
      <c r="GOV30" s="21"/>
      <c r="GOW30" s="21"/>
      <c r="GOX30" s="21"/>
      <c r="GOY30" s="21"/>
      <c r="GOZ30" s="21"/>
      <c r="GPA30" s="21"/>
      <c r="GPB30" s="21"/>
      <c r="GPC30" s="21"/>
      <c r="GPD30" s="21"/>
      <c r="GPE30" s="21"/>
      <c r="GPF30" s="21"/>
      <c r="GPG30" s="21"/>
      <c r="GPH30" s="21"/>
      <c r="GPI30" s="21"/>
      <c r="GPJ30" s="21"/>
      <c r="GPK30" s="21"/>
      <c r="GPL30" s="21"/>
      <c r="GPM30" s="21"/>
      <c r="GPN30" s="21"/>
      <c r="GPO30" s="21"/>
      <c r="GPP30" s="21"/>
      <c r="GPQ30" s="21"/>
      <c r="GPR30" s="21"/>
      <c r="GPS30" s="21"/>
      <c r="GPT30" s="21"/>
      <c r="GPU30" s="21"/>
      <c r="GPV30" s="21"/>
      <c r="GPW30" s="21"/>
      <c r="GPX30" s="21"/>
      <c r="GPY30" s="21"/>
      <c r="GPZ30" s="21"/>
      <c r="GQA30" s="21"/>
      <c r="GQB30" s="21"/>
      <c r="GQC30" s="21"/>
      <c r="GQD30" s="21"/>
      <c r="GQE30" s="21"/>
      <c r="GQF30" s="21"/>
      <c r="GQG30" s="21"/>
      <c r="GQH30" s="21"/>
      <c r="GQI30" s="21"/>
      <c r="GQJ30" s="21"/>
      <c r="GQK30" s="21"/>
      <c r="GQL30" s="21"/>
      <c r="GQM30" s="21"/>
      <c r="GQN30" s="21"/>
      <c r="GQO30" s="21"/>
      <c r="GQP30" s="21"/>
      <c r="GQQ30" s="21"/>
      <c r="GQR30" s="21"/>
      <c r="GQS30" s="21"/>
      <c r="GQT30" s="21"/>
      <c r="GQU30" s="21"/>
      <c r="GQV30" s="21"/>
      <c r="GQW30" s="21"/>
      <c r="GQX30" s="21"/>
      <c r="GQY30" s="21"/>
      <c r="GQZ30" s="21"/>
      <c r="GRA30" s="21"/>
      <c r="GRB30" s="21"/>
      <c r="GRC30" s="21"/>
      <c r="GRD30" s="21"/>
      <c r="GRE30" s="21"/>
      <c r="GRF30" s="21"/>
      <c r="GRG30" s="21"/>
      <c r="GRH30" s="21"/>
      <c r="GRI30" s="21"/>
      <c r="GRJ30" s="21"/>
      <c r="GRK30" s="21"/>
      <c r="GRL30" s="21"/>
      <c r="GRM30" s="21"/>
      <c r="GRN30" s="21"/>
      <c r="GRO30" s="21"/>
      <c r="GRP30" s="21"/>
      <c r="GRQ30" s="21"/>
      <c r="GRR30" s="21"/>
      <c r="GRS30" s="21"/>
      <c r="GRT30" s="21"/>
      <c r="GRU30" s="21"/>
      <c r="GRV30" s="21"/>
      <c r="GRW30" s="21"/>
      <c r="GRX30" s="21"/>
      <c r="GRY30" s="21"/>
      <c r="GRZ30" s="21"/>
      <c r="GSA30" s="21"/>
      <c r="GSB30" s="21"/>
      <c r="GSC30" s="21"/>
      <c r="GSD30" s="21"/>
      <c r="GSE30" s="21"/>
      <c r="GSF30" s="21"/>
      <c r="GSG30" s="21"/>
      <c r="GSH30" s="21"/>
      <c r="GSI30" s="21"/>
      <c r="GSJ30" s="21"/>
      <c r="GSK30" s="21"/>
      <c r="GSL30" s="21"/>
      <c r="GSM30" s="21"/>
      <c r="GSN30" s="21"/>
      <c r="GSO30" s="21"/>
      <c r="GSP30" s="21"/>
      <c r="GSQ30" s="21"/>
      <c r="GSR30" s="21"/>
      <c r="GSS30" s="21"/>
      <c r="GST30" s="21"/>
      <c r="GSU30" s="21"/>
      <c r="GSV30" s="21"/>
      <c r="GSW30" s="21"/>
      <c r="GSX30" s="21"/>
      <c r="GSY30" s="21"/>
      <c r="GSZ30" s="21"/>
      <c r="GTA30" s="21"/>
      <c r="GTB30" s="21"/>
      <c r="GTC30" s="21"/>
      <c r="GTD30" s="21"/>
      <c r="GTE30" s="21"/>
      <c r="GTF30" s="21"/>
      <c r="GTG30" s="21"/>
      <c r="GTH30" s="21"/>
      <c r="GTI30" s="21"/>
      <c r="GTJ30" s="21"/>
      <c r="GTK30" s="21"/>
      <c r="GTL30" s="21"/>
      <c r="GTM30" s="21"/>
      <c r="GTN30" s="21"/>
      <c r="GTO30" s="21"/>
      <c r="GTP30" s="21"/>
      <c r="GTQ30" s="21"/>
      <c r="GTR30" s="21"/>
      <c r="GTS30" s="21"/>
      <c r="GTT30" s="21"/>
      <c r="GTU30" s="21"/>
      <c r="GTV30" s="21"/>
      <c r="GTW30" s="21"/>
      <c r="GTX30" s="21"/>
      <c r="GTY30" s="21"/>
      <c r="GTZ30" s="21"/>
      <c r="GUA30" s="21"/>
      <c r="GUB30" s="21"/>
      <c r="GUC30" s="21"/>
      <c r="GUD30" s="21"/>
      <c r="GUE30" s="21"/>
      <c r="GUF30" s="21"/>
      <c r="GUG30" s="21"/>
      <c r="GUH30" s="21"/>
      <c r="GUI30" s="21"/>
      <c r="GUJ30" s="21"/>
      <c r="GUK30" s="21"/>
      <c r="GUL30" s="21"/>
      <c r="GUM30" s="21"/>
      <c r="GUN30" s="21"/>
      <c r="GUO30" s="21"/>
      <c r="GUP30" s="21"/>
      <c r="GUQ30" s="21"/>
      <c r="GUR30" s="21"/>
      <c r="GUS30" s="21"/>
      <c r="GUT30" s="21"/>
      <c r="GUU30" s="21"/>
      <c r="GUV30" s="21"/>
      <c r="GUW30" s="21"/>
      <c r="GUX30" s="21"/>
      <c r="GUY30" s="21"/>
      <c r="GUZ30" s="21"/>
      <c r="GVA30" s="21"/>
      <c r="GVB30" s="21"/>
      <c r="GVC30" s="21"/>
      <c r="GVD30" s="21"/>
      <c r="GVE30" s="21"/>
      <c r="GVF30" s="21"/>
      <c r="GVG30" s="21"/>
      <c r="GVH30" s="21"/>
      <c r="GVI30" s="21"/>
      <c r="GVJ30" s="21"/>
      <c r="GVK30" s="21"/>
      <c r="GVL30" s="21"/>
      <c r="GVM30" s="21"/>
      <c r="GVN30" s="21"/>
      <c r="GVO30" s="21"/>
      <c r="GVP30" s="21"/>
      <c r="GVQ30" s="21"/>
      <c r="GVR30" s="21"/>
      <c r="GVS30" s="21"/>
      <c r="GVT30" s="21"/>
      <c r="GVU30" s="21"/>
      <c r="GVV30" s="21"/>
      <c r="GVW30" s="21"/>
      <c r="GVX30" s="21"/>
      <c r="GVY30" s="21"/>
      <c r="GVZ30" s="21"/>
      <c r="GWA30" s="21"/>
      <c r="GWB30" s="21"/>
      <c r="GWC30" s="21"/>
      <c r="GWD30" s="21"/>
      <c r="GWE30" s="21"/>
      <c r="GWF30" s="21"/>
      <c r="GWG30" s="21"/>
      <c r="GWH30" s="21"/>
      <c r="GWI30" s="21"/>
      <c r="GWJ30" s="21"/>
      <c r="GWK30" s="21"/>
      <c r="GWL30" s="21"/>
      <c r="GWM30" s="21"/>
      <c r="GWN30" s="21"/>
      <c r="GWO30" s="21"/>
      <c r="GWP30" s="21"/>
      <c r="GWQ30" s="21"/>
      <c r="GWR30" s="21"/>
      <c r="GWS30" s="21"/>
      <c r="GWT30" s="21"/>
      <c r="GWU30" s="21"/>
      <c r="GWV30" s="21"/>
      <c r="GWW30" s="21"/>
      <c r="GWX30" s="21"/>
      <c r="GWY30" s="21"/>
      <c r="GWZ30" s="21"/>
      <c r="GXA30" s="21"/>
      <c r="GXB30" s="21"/>
      <c r="GXC30" s="21"/>
      <c r="GXD30" s="21"/>
      <c r="GXE30" s="21"/>
      <c r="GXF30" s="21"/>
      <c r="GXG30" s="21"/>
      <c r="GXH30" s="21"/>
      <c r="GXI30" s="21"/>
      <c r="GXJ30" s="21"/>
      <c r="GXK30" s="21"/>
      <c r="GXL30" s="21"/>
      <c r="GXM30" s="21"/>
      <c r="GXN30" s="21"/>
      <c r="GXO30" s="21"/>
      <c r="GXP30" s="21"/>
      <c r="GXQ30" s="21"/>
      <c r="GXR30" s="21"/>
      <c r="GXS30" s="21"/>
      <c r="GXT30" s="21"/>
      <c r="GXU30" s="21"/>
      <c r="GXV30" s="21"/>
      <c r="GXW30" s="21"/>
      <c r="GXX30" s="21"/>
      <c r="GXY30" s="21"/>
      <c r="GXZ30" s="21"/>
      <c r="GYA30" s="21"/>
      <c r="GYB30" s="21"/>
      <c r="GYC30" s="21"/>
      <c r="GYD30" s="21"/>
      <c r="GYE30" s="21"/>
      <c r="GYF30" s="21"/>
      <c r="GYG30" s="21"/>
      <c r="GYH30" s="21"/>
      <c r="GYI30" s="21"/>
      <c r="GYJ30" s="21"/>
      <c r="GYK30" s="21"/>
      <c r="GYL30" s="21"/>
      <c r="GYM30" s="21"/>
      <c r="GYN30" s="21"/>
      <c r="GYO30" s="21"/>
      <c r="GYP30" s="21"/>
      <c r="GYQ30" s="21"/>
      <c r="GYR30" s="21"/>
      <c r="GYS30" s="21"/>
      <c r="GYT30" s="21"/>
      <c r="GYU30" s="21"/>
      <c r="GYV30" s="21"/>
      <c r="GYW30" s="21"/>
      <c r="GYX30" s="21"/>
      <c r="GYY30" s="21"/>
      <c r="GYZ30" s="21"/>
      <c r="GZA30" s="21"/>
      <c r="GZB30" s="21"/>
      <c r="GZC30" s="21"/>
      <c r="GZD30" s="21"/>
      <c r="GZE30" s="21"/>
      <c r="GZF30" s="21"/>
      <c r="GZG30" s="21"/>
      <c r="GZH30" s="21"/>
      <c r="GZI30" s="21"/>
      <c r="GZJ30" s="21"/>
      <c r="GZK30" s="21"/>
      <c r="GZL30" s="21"/>
      <c r="GZM30" s="21"/>
      <c r="GZN30" s="21"/>
      <c r="GZO30" s="21"/>
      <c r="GZP30" s="21"/>
      <c r="GZQ30" s="21"/>
      <c r="GZR30" s="21"/>
      <c r="GZS30" s="21"/>
      <c r="GZT30" s="21"/>
      <c r="GZU30" s="21"/>
      <c r="GZV30" s="21"/>
      <c r="GZW30" s="21"/>
      <c r="GZX30" s="21"/>
      <c r="GZY30" s="21"/>
      <c r="GZZ30" s="21"/>
      <c r="HAA30" s="21"/>
      <c r="HAB30" s="21"/>
      <c r="HAC30" s="21"/>
      <c r="HAD30" s="21"/>
      <c r="HAE30" s="21"/>
      <c r="HAF30" s="21"/>
      <c r="HAG30" s="21"/>
      <c r="HAH30" s="21"/>
      <c r="HAI30" s="21"/>
      <c r="HAJ30" s="21"/>
      <c r="HAK30" s="21"/>
      <c r="HAL30" s="21"/>
      <c r="HAM30" s="21"/>
      <c r="HAN30" s="21"/>
      <c r="HAO30" s="21"/>
      <c r="HAP30" s="21"/>
      <c r="HAQ30" s="21"/>
      <c r="HAR30" s="21"/>
      <c r="HAS30" s="21"/>
      <c r="HAT30" s="21"/>
      <c r="HAU30" s="21"/>
      <c r="HAV30" s="21"/>
      <c r="HAW30" s="21"/>
      <c r="HAX30" s="21"/>
      <c r="HAY30" s="21"/>
      <c r="HAZ30" s="21"/>
      <c r="HBA30" s="21"/>
      <c r="HBB30" s="21"/>
      <c r="HBC30" s="21"/>
      <c r="HBD30" s="21"/>
      <c r="HBE30" s="21"/>
      <c r="HBF30" s="21"/>
      <c r="HBG30" s="21"/>
      <c r="HBH30" s="21"/>
      <c r="HBI30" s="21"/>
      <c r="HBJ30" s="21"/>
      <c r="HBK30" s="21"/>
      <c r="HBL30" s="21"/>
      <c r="HBM30" s="21"/>
      <c r="HBN30" s="21"/>
      <c r="HBO30" s="21"/>
      <c r="HBP30" s="21"/>
      <c r="HBQ30" s="21"/>
      <c r="HBR30" s="21"/>
      <c r="HBS30" s="21"/>
      <c r="HBT30" s="21"/>
      <c r="HBU30" s="21"/>
      <c r="HBV30" s="21"/>
      <c r="HBW30" s="21"/>
      <c r="HBX30" s="21"/>
      <c r="HBY30" s="21"/>
      <c r="HBZ30" s="21"/>
      <c r="HCA30" s="21"/>
      <c r="HCB30" s="21"/>
      <c r="HCC30" s="21"/>
      <c r="HCD30" s="21"/>
      <c r="HCE30" s="21"/>
      <c r="HCF30" s="21"/>
      <c r="HCG30" s="21"/>
      <c r="HCH30" s="21"/>
      <c r="HCI30" s="21"/>
      <c r="HCJ30" s="21"/>
      <c r="HCK30" s="21"/>
      <c r="HCL30" s="21"/>
      <c r="HCM30" s="21"/>
      <c r="HCN30" s="21"/>
      <c r="HCO30" s="21"/>
      <c r="HCP30" s="21"/>
      <c r="HCQ30" s="21"/>
      <c r="HCR30" s="21"/>
      <c r="HCS30" s="21"/>
      <c r="HCT30" s="21"/>
      <c r="HCU30" s="21"/>
      <c r="HCV30" s="21"/>
      <c r="HCW30" s="21"/>
      <c r="HCX30" s="21"/>
      <c r="HCY30" s="21"/>
      <c r="HCZ30" s="21"/>
      <c r="HDA30" s="21"/>
      <c r="HDB30" s="21"/>
      <c r="HDC30" s="21"/>
      <c r="HDD30" s="21"/>
      <c r="HDE30" s="21"/>
      <c r="HDF30" s="21"/>
      <c r="HDG30" s="21"/>
      <c r="HDH30" s="21"/>
      <c r="HDI30" s="21"/>
      <c r="HDJ30" s="21"/>
      <c r="HDK30" s="21"/>
      <c r="HDL30" s="21"/>
      <c r="HDM30" s="21"/>
      <c r="HDN30" s="21"/>
      <c r="HDO30" s="21"/>
      <c r="HDP30" s="21"/>
      <c r="HDQ30" s="21"/>
      <c r="HDR30" s="21"/>
      <c r="HDS30" s="21"/>
      <c r="HDT30" s="21"/>
      <c r="HDU30" s="21"/>
      <c r="HDV30" s="21"/>
      <c r="HDW30" s="21"/>
      <c r="HDX30" s="21"/>
      <c r="HDY30" s="21"/>
      <c r="HDZ30" s="21"/>
      <c r="HEA30" s="21"/>
      <c r="HEB30" s="21"/>
      <c r="HEC30" s="21"/>
      <c r="HED30" s="21"/>
      <c r="HEE30" s="21"/>
      <c r="HEF30" s="21"/>
      <c r="HEG30" s="21"/>
      <c r="HEH30" s="21"/>
      <c r="HEI30" s="21"/>
      <c r="HEJ30" s="21"/>
      <c r="HEK30" s="21"/>
      <c r="HEL30" s="21"/>
      <c r="HEM30" s="21"/>
      <c r="HEN30" s="21"/>
      <c r="HEO30" s="21"/>
      <c r="HEP30" s="21"/>
      <c r="HEQ30" s="21"/>
      <c r="HER30" s="21"/>
      <c r="HES30" s="21"/>
      <c r="HET30" s="21"/>
      <c r="HEU30" s="21"/>
      <c r="HEV30" s="21"/>
      <c r="HEW30" s="21"/>
      <c r="HEX30" s="21"/>
      <c r="HEY30" s="21"/>
      <c r="HEZ30" s="21"/>
      <c r="HFA30" s="21"/>
      <c r="HFB30" s="21"/>
      <c r="HFC30" s="21"/>
      <c r="HFD30" s="21"/>
      <c r="HFE30" s="21"/>
      <c r="HFF30" s="21"/>
      <c r="HFG30" s="21"/>
      <c r="HFH30" s="21"/>
      <c r="HFI30" s="21"/>
      <c r="HFJ30" s="21"/>
      <c r="HFK30" s="21"/>
      <c r="HFL30" s="21"/>
      <c r="HFM30" s="21"/>
      <c r="HFN30" s="21"/>
      <c r="HFO30" s="21"/>
      <c r="HFP30" s="21"/>
      <c r="HFQ30" s="21"/>
      <c r="HFR30" s="21"/>
      <c r="HFS30" s="21"/>
      <c r="HFT30" s="21"/>
      <c r="HFU30" s="21"/>
      <c r="HFV30" s="21"/>
      <c r="HFW30" s="21"/>
      <c r="HFX30" s="21"/>
      <c r="HFY30" s="21"/>
      <c r="HFZ30" s="21"/>
      <c r="HGA30" s="21"/>
      <c r="HGB30" s="21"/>
      <c r="HGC30" s="21"/>
      <c r="HGD30" s="21"/>
      <c r="HGE30" s="21"/>
      <c r="HGF30" s="21"/>
      <c r="HGG30" s="21"/>
      <c r="HGH30" s="21"/>
      <c r="HGI30" s="21"/>
      <c r="HGJ30" s="21"/>
      <c r="HGK30" s="21"/>
      <c r="HGL30" s="21"/>
      <c r="HGM30" s="21"/>
      <c r="HGN30" s="21"/>
      <c r="HGO30" s="21"/>
      <c r="HGP30" s="21"/>
      <c r="HGQ30" s="21"/>
      <c r="HGR30" s="21"/>
      <c r="HGS30" s="21"/>
      <c r="HGT30" s="21"/>
      <c r="HGU30" s="21"/>
      <c r="HGV30" s="21"/>
      <c r="HGW30" s="21"/>
      <c r="HGX30" s="21"/>
      <c r="HGY30" s="21"/>
      <c r="HGZ30" s="21"/>
      <c r="HHA30" s="21"/>
      <c r="HHB30" s="21"/>
      <c r="HHC30" s="21"/>
      <c r="HHD30" s="21"/>
      <c r="HHE30" s="21"/>
      <c r="HHF30" s="21"/>
      <c r="HHG30" s="21"/>
      <c r="HHH30" s="21"/>
      <c r="HHI30" s="21"/>
      <c r="HHJ30" s="21"/>
      <c r="HHK30" s="21"/>
      <c r="HHL30" s="21"/>
      <c r="HHM30" s="21"/>
      <c r="HHN30" s="21"/>
      <c r="HHO30" s="21"/>
      <c r="HHP30" s="21"/>
      <c r="HHQ30" s="21"/>
      <c r="HHR30" s="21"/>
      <c r="HHS30" s="21"/>
      <c r="HHT30" s="21"/>
      <c r="HHU30" s="21"/>
      <c r="HHV30" s="21"/>
      <c r="HHW30" s="21"/>
      <c r="HHX30" s="21"/>
      <c r="HHY30" s="21"/>
      <c r="HHZ30" s="21"/>
      <c r="HIA30" s="21"/>
      <c r="HIB30" s="21"/>
      <c r="HIC30" s="21"/>
      <c r="HID30" s="21"/>
      <c r="HIE30" s="21"/>
      <c r="HIF30" s="21"/>
      <c r="HIG30" s="21"/>
      <c r="HIH30" s="21"/>
      <c r="HII30" s="21"/>
      <c r="HIJ30" s="21"/>
      <c r="HIK30" s="21"/>
      <c r="HIL30" s="21"/>
      <c r="HIM30" s="21"/>
      <c r="HIN30" s="21"/>
      <c r="HIO30" s="21"/>
      <c r="HIP30" s="21"/>
      <c r="HIQ30" s="21"/>
      <c r="HIR30" s="21"/>
      <c r="HIS30" s="21"/>
      <c r="HIT30" s="21"/>
      <c r="HIU30" s="21"/>
      <c r="HIV30" s="21"/>
      <c r="HIW30" s="21"/>
      <c r="HIX30" s="21"/>
      <c r="HIY30" s="21"/>
      <c r="HIZ30" s="21"/>
      <c r="HJA30" s="21"/>
      <c r="HJB30" s="21"/>
      <c r="HJC30" s="21"/>
      <c r="HJD30" s="21"/>
      <c r="HJE30" s="21"/>
      <c r="HJF30" s="21"/>
      <c r="HJG30" s="21"/>
      <c r="HJH30" s="21"/>
      <c r="HJI30" s="21"/>
      <c r="HJJ30" s="21"/>
      <c r="HJK30" s="21"/>
      <c r="HJL30" s="21"/>
      <c r="HJM30" s="21"/>
      <c r="HJN30" s="21"/>
      <c r="HJO30" s="21"/>
      <c r="HJP30" s="21"/>
      <c r="HJQ30" s="21"/>
      <c r="HJR30" s="21"/>
      <c r="HJS30" s="21"/>
      <c r="HJT30" s="21"/>
      <c r="HJU30" s="21"/>
      <c r="HJV30" s="21"/>
      <c r="HJW30" s="21"/>
      <c r="HJX30" s="21"/>
      <c r="HJY30" s="21"/>
      <c r="HJZ30" s="21"/>
      <c r="HKA30" s="21"/>
      <c r="HKB30" s="21"/>
      <c r="HKC30" s="21"/>
      <c r="HKD30" s="21"/>
      <c r="HKE30" s="21"/>
      <c r="HKF30" s="21"/>
      <c r="HKG30" s="21"/>
      <c r="HKH30" s="21"/>
      <c r="HKI30" s="21"/>
      <c r="HKJ30" s="21"/>
      <c r="HKK30" s="21"/>
      <c r="HKL30" s="21"/>
      <c r="HKM30" s="21"/>
      <c r="HKN30" s="21"/>
      <c r="HKO30" s="21"/>
      <c r="HKP30" s="21"/>
      <c r="HKQ30" s="21"/>
      <c r="HKR30" s="21"/>
      <c r="HKS30" s="21"/>
      <c r="HKT30" s="21"/>
      <c r="HKU30" s="21"/>
      <c r="HKV30" s="21"/>
      <c r="HKW30" s="21"/>
      <c r="HKX30" s="21"/>
      <c r="HKY30" s="21"/>
      <c r="HKZ30" s="21"/>
      <c r="HLA30" s="21"/>
      <c r="HLB30" s="21"/>
      <c r="HLC30" s="21"/>
      <c r="HLD30" s="21"/>
      <c r="HLE30" s="21"/>
      <c r="HLF30" s="21"/>
      <c r="HLG30" s="21"/>
      <c r="HLH30" s="21"/>
      <c r="HLI30" s="21"/>
      <c r="HLJ30" s="21"/>
      <c r="HLK30" s="21"/>
      <c r="HLL30" s="21"/>
      <c r="HLM30" s="21"/>
      <c r="HLN30" s="21"/>
      <c r="HLO30" s="21"/>
      <c r="HLP30" s="21"/>
      <c r="HLQ30" s="21"/>
      <c r="HLR30" s="21"/>
      <c r="HLS30" s="21"/>
      <c r="HLT30" s="21"/>
      <c r="HLU30" s="21"/>
      <c r="HLV30" s="21"/>
      <c r="HLW30" s="21"/>
      <c r="HLX30" s="21"/>
      <c r="HLY30" s="21"/>
      <c r="HLZ30" s="21"/>
      <c r="HMA30" s="21"/>
      <c r="HMB30" s="21"/>
      <c r="HMC30" s="21"/>
      <c r="HMD30" s="21"/>
      <c r="HME30" s="21"/>
      <c r="HMF30" s="21"/>
      <c r="HMG30" s="21"/>
      <c r="HMH30" s="21"/>
      <c r="HMI30" s="21"/>
      <c r="HMJ30" s="21"/>
      <c r="HMK30" s="21"/>
      <c r="HML30" s="21"/>
      <c r="HMM30" s="21"/>
      <c r="HMN30" s="21"/>
      <c r="HMO30" s="21"/>
      <c r="HMP30" s="21"/>
      <c r="HMQ30" s="21"/>
      <c r="HMR30" s="21"/>
      <c r="HMS30" s="21"/>
      <c r="HMT30" s="21"/>
      <c r="HMU30" s="21"/>
      <c r="HMV30" s="21"/>
      <c r="HMW30" s="21"/>
      <c r="HMX30" s="21"/>
      <c r="HMY30" s="21"/>
      <c r="HMZ30" s="21"/>
      <c r="HNA30" s="21"/>
      <c r="HNB30" s="21"/>
      <c r="HNC30" s="21"/>
      <c r="HND30" s="21"/>
      <c r="HNE30" s="21"/>
      <c r="HNF30" s="21"/>
      <c r="HNG30" s="21"/>
      <c r="HNH30" s="21"/>
      <c r="HNI30" s="21"/>
      <c r="HNJ30" s="21"/>
      <c r="HNK30" s="21"/>
      <c r="HNL30" s="21"/>
      <c r="HNM30" s="21"/>
      <c r="HNN30" s="21"/>
      <c r="HNO30" s="21"/>
      <c r="HNP30" s="21"/>
      <c r="HNQ30" s="21"/>
      <c r="HNR30" s="21"/>
      <c r="HNS30" s="21"/>
      <c r="HNT30" s="21"/>
      <c r="HNU30" s="21"/>
      <c r="HNV30" s="21"/>
      <c r="HNW30" s="21"/>
      <c r="HNX30" s="21"/>
      <c r="HNY30" s="21"/>
      <c r="HNZ30" s="21"/>
      <c r="HOA30" s="21"/>
      <c r="HOB30" s="21"/>
      <c r="HOC30" s="21"/>
      <c r="HOD30" s="21"/>
      <c r="HOE30" s="21"/>
      <c r="HOF30" s="21"/>
      <c r="HOG30" s="21"/>
      <c r="HOH30" s="21"/>
      <c r="HOI30" s="21"/>
      <c r="HOJ30" s="21"/>
      <c r="HOK30" s="21"/>
      <c r="HOL30" s="21"/>
      <c r="HOM30" s="21"/>
      <c r="HON30" s="21"/>
      <c r="HOO30" s="21"/>
      <c r="HOP30" s="21"/>
      <c r="HOQ30" s="21"/>
      <c r="HOR30" s="21"/>
      <c r="HOS30" s="21"/>
      <c r="HOT30" s="21"/>
      <c r="HOU30" s="21"/>
      <c r="HOV30" s="21"/>
      <c r="HOW30" s="21"/>
      <c r="HOX30" s="21"/>
      <c r="HOY30" s="21"/>
      <c r="HOZ30" s="21"/>
      <c r="HPA30" s="21"/>
      <c r="HPB30" s="21"/>
      <c r="HPC30" s="21"/>
      <c r="HPD30" s="21"/>
      <c r="HPE30" s="21"/>
      <c r="HPF30" s="21"/>
      <c r="HPG30" s="21"/>
      <c r="HPH30" s="21"/>
      <c r="HPI30" s="21"/>
      <c r="HPJ30" s="21"/>
      <c r="HPK30" s="21"/>
      <c r="HPL30" s="21"/>
      <c r="HPM30" s="21"/>
      <c r="HPN30" s="21"/>
      <c r="HPO30" s="21"/>
      <c r="HPP30" s="21"/>
      <c r="HPQ30" s="21"/>
      <c r="HPR30" s="21"/>
      <c r="HPS30" s="21"/>
      <c r="HPT30" s="21"/>
      <c r="HPU30" s="21"/>
      <c r="HPV30" s="21"/>
      <c r="HPW30" s="21"/>
      <c r="HPX30" s="21"/>
      <c r="HPY30" s="21"/>
      <c r="HPZ30" s="21"/>
      <c r="HQA30" s="21"/>
      <c r="HQB30" s="21"/>
      <c r="HQC30" s="21"/>
      <c r="HQD30" s="21"/>
      <c r="HQE30" s="21"/>
      <c r="HQF30" s="21"/>
      <c r="HQG30" s="21"/>
      <c r="HQH30" s="21"/>
      <c r="HQI30" s="21"/>
      <c r="HQJ30" s="21"/>
      <c r="HQK30" s="21"/>
      <c r="HQL30" s="21"/>
      <c r="HQM30" s="21"/>
      <c r="HQN30" s="21"/>
      <c r="HQO30" s="21"/>
      <c r="HQP30" s="21"/>
      <c r="HQQ30" s="21"/>
      <c r="HQR30" s="21"/>
      <c r="HQS30" s="21"/>
      <c r="HQT30" s="21"/>
      <c r="HQU30" s="21"/>
      <c r="HQV30" s="21"/>
      <c r="HQW30" s="21"/>
      <c r="HQX30" s="21"/>
      <c r="HQY30" s="21"/>
      <c r="HQZ30" s="21"/>
      <c r="HRA30" s="21"/>
      <c r="HRB30" s="21"/>
      <c r="HRC30" s="21"/>
      <c r="HRD30" s="21"/>
      <c r="HRE30" s="21"/>
      <c r="HRF30" s="21"/>
      <c r="HRG30" s="21"/>
      <c r="HRH30" s="21"/>
      <c r="HRI30" s="21"/>
      <c r="HRJ30" s="21"/>
      <c r="HRK30" s="21"/>
      <c r="HRL30" s="21"/>
      <c r="HRM30" s="21"/>
      <c r="HRN30" s="21"/>
      <c r="HRO30" s="21"/>
      <c r="HRP30" s="21"/>
      <c r="HRQ30" s="21"/>
      <c r="HRR30" s="21"/>
      <c r="HRS30" s="21"/>
      <c r="HRT30" s="21"/>
      <c r="HRU30" s="21"/>
      <c r="HRV30" s="21"/>
      <c r="HRW30" s="21"/>
      <c r="HRX30" s="21"/>
      <c r="HRY30" s="21"/>
      <c r="HRZ30" s="21"/>
      <c r="HSA30" s="21"/>
      <c r="HSB30" s="21"/>
      <c r="HSC30" s="21"/>
      <c r="HSD30" s="21"/>
      <c r="HSE30" s="21"/>
      <c r="HSF30" s="21"/>
      <c r="HSG30" s="21"/>
      <c r="HSH30" s="21"/>
      <c r="HSI30" s="21"/>
      <c r="HSJ30" s="21"/>
      <c r="HSK30" s="21"/>
      <c r="HSL30" s="21"/>
      <c r="HSM30" s="21"/>
      <c r="HSN30" s="21"/>
      <c r="HSO30" s="21"/>
      <c r="HSP30" s="21"/>
      <c r="HSQ30" s="21"/>
      <c r="HSR30" s="21"/>
      <c r="HSS30" s="21"/>
      <c r="HST30" s="21"/>
      <c r="HSU30" s="21"/>
      <c r="HSV30" s="21"/>
      <c r="HSW30" s="21"/>
      <c r="HSX30" s="21"/>
      <c r="HSY30" s="21"/>
      <c r="HSZ30" s="21"/>
      <c r="HTA30" s="21"/>
      <c r="HTB30" s="21"/>
      <c r="HTC30" s="21"/>
      <c r="HTD30" s="21"/>
      <c r="HTE30" s="21"/>
      <c r="HTF30" s="21"/>
      <c r="HTG30" s="21"/>
      <c r="HTH30" s="21"/>
      <c r="HTI30" s="21"/>
      <c r="HTJ30" s="21"/>
      <c r="HTK30" s="21"/>
      <c r="HTL30" s="21"/>
      <c r="HTM30" s="21"/>
      <c r="HTN30" s="21"/>
      <c r="HTO30" s="21"/>
      <c r="HTP30" s="21"/>
      <c r="HTQ30" s="21"/>
      <c r="HTR30" s="21"/>
      <c r="HTS30" s="21"/>
      <c r="HTT30" s="21"/>
      <c r="HTU30" s="21"/>
      <c r="HTV30" s="21"/>
      <c r="HTW30" s="21"/>
      <c r="HTX30" s="21"/>
      <c r="HTY30" s="21"/>
      <c r="HTZ30" s="21"/>
      <c r="HUA30" s="21"/>
      <c r="HUB30" s="21"/>
      <c r="HUC30" s="21"/>
      <c r="HUD30" s="21"/>
      <c r="HUE30" s="21"/>
      <c r="HUF30" s="21"/>
      <c r="HUG30" s="21"/>
      <c r="HUH30" s="21"/>
      <c r="HUI30" s="21"/>
      <c r="HUJ30" s="21"/>
      <c r="HUK30" s="21"/>
      <c r="HUL30" s="21"/>
      <c r="HUM30" s="21"/>
      <c r="HUN30" s="21"/>
      <c r="HUO30" s="21"/>
      <c r="HUP30" s="21"/>
      <c r="HUQ30" s="21"/>
      <c r="HUR30" s="21"/>
      <c r="HUS30" s="21"/>
      <c r="HUT30" s="21"/>
      <c r="HUU30" s="21"/>
      <c r="HUV30" s="21"/>
      <c r="HUW30" s="21"/>
      <c r="HUX30" s="21"/>
      <c r="HUY30" s="21"/>
      <c r="HUZ30" s="21"/>
      <c r="HVA30" s="21"/>
      <c r="HVB30" s="21"/>
      <c r="HVC30" s="21"/>
      <c r="HVD30" s="21"/>
      <c r="HVE30" s="21"/>
      <c r="HVF30" s="21"/>
      <c r="HVG30" s="21"/>
      <c r="HVH30" s="21"/>
      <c r="HVI30" s="21"/>
      <c r="HVJ30" s="21"/>
      <c r="HVK30" s="21"/>
      <c r="HVL30" s="21"/>
      <c r="HVM30" s="21"/>
      <c r="HVN30" s="21"/>
      <c r="HVO30" s="21"/>
      <c r="HVP30" s="21"/>
      <c r="HVQ30" s="21"/>
      <c r="HVR30" s="21"/>
      <c r="HVS30" s="21"/>
      <c r="HVT30" s="21"/>
      <c r="HVU30" s="21"/>
      <c r="HVV30" s="21"/>
      <c r="HVW30" s="21"/>
      <c r="HVX30" s="21"/>
      <c r="HVY30" s="21"/>
      <c r="HVZ30" s="21"/>
      <c r="HWA30" s="21"/>
      <c r="HWB30" s="21"/>
      <c r="HWC30" s="21"/>
      <c r="HWD30" s="21"/>
      <c r="HWE30" s="21"/>
      <c r="HWF30" s="21"/>
      <c r="HWG30" s="21"/>
      <c r="HWH30" s="21"/>
      <c r="HWI30" s="21"/>
      <c r="HWJ30" s="21"/>
      <c r="HWK30" s="21"/>
      <c r="HWL30" s="21"/>
      <c r="HWM30" s="21"/>
      <c r="HWN30" s="21"/>
      <c r="HWO30" s="21"/>
      <c r="HWP30" s="21"/>
      <c r="HWQ30" s="21"/>
      <c r="HWR30" s="21"/>
      <c r="HWS30" s="21"/>
      <c r="HWT30" s="21"/>
      <c r="HWU30" s="21"/>
      <c r="HWV30" s="21"/>
      <c r="HWW30" s="21"/>
      <c r="HWX30" s="21"/>
      <c r="HWY30" s="21"/>
      <c r="HWZ30" s="21"/>
      <c r="HXA30" s="21"/>
      <c r="HXB30" s="21"/>
      <c r="HXC30" s="21"/>
      <c r="HXD30" s="21"/>
      <c r="HXE30" s="21"/>
      <c r="HXF30" s="21"/>
      <c r="HXG30" s="21"/>
      <c r="HXH30" s="21"/>
      <c r="HXI30" s="21"/>
      <c r="HXJ30" s="21"/>
      <c r="HXK30" s="21"/>
      <c r="HXL30" s="21"/>
      <c r="HXM30" s="21"/>
      <c r="HXN30" s="21"/>
      <c r="HXO30" s="21"/>
      <c r="HXP30" s="21"/>
      <c r="HXQ30" s="21"/>
      <c r="HXR30" s="21"/>
      <c r="HXS30" s="21"/>
      <c r="HXT30" s="21"/>
      <c r="HXU30" s="21"/>
      <c r="HXV30" s="21"/>
      <c r="HXW30" s="21"/>
      <c r="HXX30" s="21"/>
      <c r="HXY30" s="21"/>
      <c r="HXZ30" s="21"/>
      <c r="HYA30" s="21"/>
      <c r="HYB30" s="21"/>
      <c r="HYC30" s="21"/>
      <c r="HYD30" s="21"/>
      <c r="HYE30" s="21"/>
      <c r="HYF30" s="21"/>
      <c r="HYG30" s="21"/>
      <c r="HYH30" s="21"/>
      <c r="HYI30" s="21"/>
      <c r="HYJ30" s="21"/>
      <c r="HYK30" s="21"/>
      <c r="HYL30" s="21"/>
      <c r="HYM30" s="21"/>
      <c r="HYN30" s="21"/>
      <c r="HYO30" s="21"/>
      <c r="HYP30" s="21"/>
      <c r="HYQ30" s="21"/>
      <c r="HYR30" s="21"/>
      <c r="HYS30" s="21"/>
      <c r="HYT30" s="21"/>
      <c r="HYU30" s="21"/>
      <c r="HYV30" s="21"/>
      <c r="HYW30" s="21"/>
      <c r="HYX30" s="21"/>
      <c r="HYY30" s="21"/>
      <c r="HYZ30" s="21"/>
      <c r="HZA30" s="21"/>
      <c r="HZB30" s="21"/>
      <c r="HZC30" s="21"/>
      <c r="HZD30" s="21"/>
      <c r="HZE30" s="21"/>
      <c r="HZF30" s="21"/>
      <c r="HZG30" s="21"/>
      <c r="HZH30" s="21"/>
      <c r="HZI30" s="21"/>
      <c r="HZJ30" s="21"/>
      <c r="HZK30" s="21"/>
      <c r="HZL30" s="21"/>
      <c r="HZM30" s="21"/>
      <c r="HZN30" s="21"/>
      <c r="HZO30" s="21"/>
      <c r="HZP30" s="21"/>
      <c r="HZQ30" s="21"/>
      <c r="HZR30" s="21"/>
      <c r="HZS30" s="21"/>
      <c r="HZT30" s="21"/>
      <c r="HZU30" s="21"/>
      <c r="HZV30" s="21"/>
      <c r="HZW30" s="21"/>
      <c r="HZX30" s="21"/>
      <c r="HZY30" s="21"/>
      <c r="HZZ30" s="21"/>
      <c r="IAA30" s="21"/>
      <c r="IAB30" s="21"/>
      <c r="IAC30" s="21"/>
      <c r="IAD30" s="21"/>
      <c r="IAE30" s="21"/>
      <c r="IAF30" s="21"/>
      <c r="IAG30" s="21"/>
      <c r="IAH30" s="21"/>
      <c r="IAI30" s="21"/>
      <c r="IAJ30" s="21"/>
      <c r="IAK30" s="21"/>
      <c r="IAL30" s="21"/>
      <c r="IAM30" s="21"/>
      <c r="IAN30" s="21"/>
      <c r="IAO30" s="21"/>
      <c r="IAP30" s="21"/>
      <c r="IAQ30" s="21"/>
      <c r="IAR30" s="21"/>
      <c r="IAS30" s="21"/>
      <c r="IAT30" s="21"/>
      <c r="IAU30" s="21"/>
      <c r="IAV30" s="21"/>
      <c r="IAW30" s="21"/>
      <c r="IAX30" s="21"/>
      <c r="IAY30" s="21"/>
      <c r="IAZ30" s="21"/>
      <c r="IBA30" s="21"/>
      <c r="IBB30" s="21"/>
      <c r="IBC30" s="21"/>
      <c r="IBD30" s="21"/>
      <c r="IBE30" s="21"/>
      <c r="IBF30" s="21"/>
      <c r="IBG30" s="21"/>
      <c r="IBH30" s="21"/>
      <c r="IBI30" s="21"/>
      <c r="IBJ30" s="21"/>
      <c r="IBK30" s="21"/>
      <c r="IBL30" s="21"/>
      <c r="IBM30" s="21"/>
      <c r="IBN30" s="21"/>
      <c r="IBO30" s="21"/>
      <c r="IBP30" s="21"/>
      <c r="IBQ30" s="21"/>
      <c r="IBR30" s="21"/>
      <c r="IBS30" s="21"/>
      <c r="IBT30" s="21"/>
      <c r="IBU30" s="21"/>
      <c r="IBV30" s="21"/>
      <c r="IBW30" s="21"/>
      <c r="IBX30" s="21"/>
      <c r="IBY30" s="21"/>
      <c r="IBZ30" s="21"/>
      <c r="ICA30" s="21"/>
      <c r="ICB30" s="21"/>
      <c r="ICC30" s="21"/>
      <c r="ICD30" s="21"/>
      <c r="ICE30" s="21"/>
      <c r="ICF30" s="21"/>
      <c r="ICG30" s="21"/>
      <c r="ICH30" s="21"/>
      <c r="ICI30" s="21"/>
      <c r="ICJ30" s="21"/>
      <c r="ICK30" s="21"/>
      <c r="ICL30" s="21"/>
      <c r="ICM30" s="21"/>
      <c r="ICN30" s="21"/>
      <c r="ICO30" s="21"/>
      <c r="ICP30" s="21"/>
      <c r="ICQ30" s="21"/>
      <c r="ICR30" s="21"/>
      <c r="ICS30" s="21"/>
      <c r="ICT30" s="21"/>
      <c r="ICU30" s="21"/>
      <c r="ICV30" s="21"/>
      <c r="ICW30" s="21"/>
      <c r="ICX30" s="21"/>
      <c r="ICY30" s="21"/>
      <c r="ICZ30" s="21"/>
      <c r="IDA30" s="21"/>
      <c r="IDB30" s="21"/>
      <c r="IDC30" s="21"/>
      <c r="IDD30" s="21"/>
      <c r="IDE30" s="21"/>
      <c r="IDF30" s="21"/>
      <c r="IDG30" s="21"/>
      <c r="IDH30" s="21"/>
      <c r="IDI30" s="21"/>
      <c r="IDJ30" s="21"/>
      <c r="IDK30" s="21"/>
      <c r="IDL30" s="21"/>
      <c r="IDM30" s="21"/>
      <c r="IDN30" s="21"/>
      <c r="IDO30" s="21"/>
      <c r="IDP30" s="21"/>
      <c r="IDQ30" s="21"/>
      <c r="IDR30" s="21"/>
      <c r="IDS30" s="21"/>
      <c r="IDT30" s="21"/>
      <c r="IDU30" s="21"/>
      <c r="IDV30" s="21"/>
      <c r="IDW30" s="21"/>
      <c r="IDX30" s="21"/>
      <c r="IDY30" s="21"/>
      <c r="IDZ30" s="21"/>
      <c r="IEA30" s="21"/>
      <c r="IEB30" s="21"/>
      <c r="IEC30" s="21"/>
      <c r="IED30" s="21"/>
      <c r="IEE30" s="21"/>
      <c r="IEF30" s="21"/>
      <c r="IEG30" s="21"/>
      <c r="IEH30" s="21"/>
      <c r="IEI30" s="21"/>
      <c r="IEJ30" s="21"/>
      <c r="IEK30" s="21"/>
      <c r="IEL30" s="21"/>
      <c r="IEM30" s="21"/>
      <c r="IEN30" s="21"/>
      <c r="IEO30" s="21"/>
      <c r="IEP30" s="21"/>
      <c r="IEQ30" s="21"/>
      <c r="IER30" s="21"/>
      <c r="IES30" s="21"/>
      <c r="IET30" s="21"/>
      <c r="IEU30" s="21"/>
      <c r="IEV30" s="21"/>
      <c r="IEW30" s="21"/>
      <c r="IEX30" s="21"/>
      <c r="IEY30" s="21"/>
      <c r="IEZ30" s="21"/>
      <c r="IFA30" s="21"/>
      <c r="IFB30" s="21"/>
      <c r="IFC30" s="21"/>
      <c r="IFD30" s="21"/>
      <c r="IFE30" s="21"/>
      <c r="IFF30" s="21"/>
      <c r="IFG30" s="21"/>
      <c r="IFH30" s="21"/>
      <c r="IFI30" s="21"/>
      <c r="IFJ30" s="21"/>
      <c r="IFK30" s="21"/>
      <c r="IFL30" s="21"/>
      <c r="IFM30" s="21"/>
      <c r="IFN30" s="21"/>
      <c r="IFO30" s="21"/>
      <c r="IFP30" s="21"/>
      <c r="IFQ30" s="21"/>
      <c r="IFR30" s="21"/>
      <c r="IFS30" s="21"/>
      <c r="IFT30" s="21"/>
      <c r="IFU30" s="21"/>
      <c r="IFV30" s="21"/>
      <c r="IFW30" s="21"/>
      <c r="IFX30" s="21"/>
      <c r="IFY30" s="21"/>
      <c r="IFZ30" s="21"/>
      <c r="IGA30" s="21"/>
      <c r="IGB30" s="21"/>
      <c r="IGC30" s="21"/>
      <c r="IGD30" s="21"/>
      <c r="IGE30" s="21"/>
      <c r="IGF30" s="21"/>
      <c r="IGG30" s="21"/>
      <c r="IGH30" s="21"/>
      <c r="IGI30" s="21"/>
      <c r="IGJ30" s="21"/>
      <c r="IGK30" s="21"/>
      <c r="IGL30" s="21"/>
      <c r="IGM30" s="21"/>
      <c r="IGN30" s="21"/>
      <c r="IGO30" s="21"/>
      <c r="IGP30" s="21"/>
      <c r="IGQ30" s="21"/>
      <c r="IGR30" s="21"/>
      <c r="IGS30" s="21"/>
      <c r="IGT30" s="21"/>
      <c r="IGU30" s="21"/>
      <c r="IGV30" s="21"/>
      <c r="IGW30" s="21"/>
      <c r="IGX30" s="21"/>
      <c r="IGY30" s="21"/>
      <c r="IGZ30" s="21"/>
      <c r="IHA30" s="21"/>
      <c r="IHB30" s="21"/>
      <c r="IHC30" s="21"/>
      <c r="IHD30" s="21"/>
      <c r="IHE30" s="21"/>
      <c r="IHF30" s="21"/>
      <c r="IHG30" s="21"/>
      <c r="IHH30" s="21"/>
      <c r="IHI30" s="21"/>
      <c r="IHJ30" s="21"/>
      <c r="IHK30" s="21"/>
      <c r="IHL30" s="21"/>
      <c r="IHM30" s="21"/>
      <c r="IHN30" s="21"/>
      <c r="IHO30" s="21"/>
      <c r="IHP30" s="21"/>
      <c r="IHQ30" s="21"/>
      <c r="IHR30" s="21"/>
      <c r="IHS30" s="21"/>
      <c r="IHT30" s="21"/>
      <c r="IHU30" s="21"/>
      <c r="IHV30" s="21"/>
      <c r="IHW30" s="21"/>
      <c r="IHX30" s="21"/>
      <c r="IHY30" s="21"/>
      <c r="IHZ30" s="21"/>
      <c r="IIA30" s="21"/>
      <c r="IIB30" s="21"/>
      <c r="IIC30" s="21"/>
      <c r="IID30" s="21"/>
      <c r="IIE30" s="21"/>
      <c r="IIF30" s="21"/>
      <c r="IIG30" s="21"/>
      <c r="IIH30" s="21"/>
      <c r="III30" s="21"/>
      <c r="IIJ30" s="21"/>
      <c r="IIK30" s="21"/>
      <c r="IIL30" s="21"/>
      <c r="IIM30" s="21"/>
      <c r="IIN30" s="21"/>
      <c r="IIO30" s="21"/>
      <c r="IIP30" s="21"/>
      <c r="IIQ30" s="21"/>
      <c r="IIR30" s="21"/>
      <c r="IIS30" s="21"/>
      <c r="IIT30" s="21"/>
      <c r="IIU30" s="21"/>
      <c r="IIV30" s="21"/>
      <c r="IIW30" s="21"/>
      <c r="IIX30" s="21"/>
      <c r="IIY30" s="21"/>
      <c r="IIZ30" s="21"/>
      <c r="IJA30" s="21"/>
      <c r="IJB30" s="21"/>
      <c r="IJC30" s="21"/>
      <c r="IJD30" s="21"/>
      <c r="IJE30" s="21"/>
      <c r="IJF30" s="21"/>
      <c r="IJG30" s="21"/>
      <c r="IJH30" s="21"/>
      <c r="IJI30" s="21"/>
      <c r="IJJ30" s="21"/>
      <c r="IJK30" s="21"/>
      <c r="IJL30" s="21"/>
      <c r="IJM30" s="21"/>
      <c r="IJN30" s="21"/>
      <c r="IJO30" s="21"/>
      <c r="IJP30" s="21"/>
      <c r="IJQ30" s="21"/>
      <c r="IJR30" s="21"/>
      <c r="IJS30" s="21"/>
      <c r="IJT30" s="21"/>
      <c r="IJU30" s="21"/>
      <c r="IJV30" s="21"/>
      <c r="IJW30" s="21"/>
      <c r="IJX30" s="21"/>
      <c r="IJY30" s="21"/>
      <c r="IJZ30" s="21"/>
      <c r="IKA30" s="21"/>
      <c r="IKB30" s="21"/>
      <c r="IKC30" s="21"/>
      <c r="IKD30" s="21"/>
      <c r="IKE30" s="21"/>
      <c r="IKF30" s="21"/>
      <c r="IKG30" s="21"/>
      <c r="IKH30" s="21"/>
      <c r="IKI30" s="21"/>
      <c r="IKJ30" s="21"/>
      <c r="IKK30" s="21"/>
      <c r="IKL30" s="21"/>
      <c r="IKM30" s="21"/>
      <c r="IKN30" s="21"/>
      <c r="IKO30" s="21"/>
      <c r="IKP30" s="21"/>
      <c r="IKQ30" s="21"/>
      <c r="IKR30" s="21"/>
      <c r="IKS30" s="21"/>
      <c r="IKT30" s="21"/>
      <c r="IKU30" s="21"/>
      <c r="IKV30" s="21"/>
      <c r="IKW30" s="21"/>
      <c r="IKX30" s="21"/>
      <c r="IKY30" s="21"/>
      <c r="IKZ30" s="21"/>
      <c r="ILA30" s="21"/>
      <c r="ILB30" s="21"/>
      <c r="ILC30" s="21"/>
      <c r="ILD30" s="21"/>
      <c r="ILE30" s="21"/>
      <c r="ILF30" s="21"/>
      <c r="ILG30" s="21"/>
      <c r="ILH30" s="21"/>
      <c r="ILI30" s="21"/>
      <c r="ILJ30" s="21"/>
      <c r="ILK30" s="21"/>
      <c r="ILL30" s="21"/>
      <c r="ILM30" s="21"/>
      <c r="ILN30" s="21"/>
      <c r="ILO30" s="21"/>
      <c r="ILP30" s="21"/>
      <c r="ILQ30" s="21"/>
      <c r="ILR30" s="21"/>
      <c r="ILS30" s="21"/>
      <c r="ILT30" s="21"/>
      <c r="ILU30" s="21"/>
      <c r="ILV30" s="21"/>
      <c r="ILW30" s="21"/>
      <c r="ILX30" s="21"/>
      <c r="ILY30" s="21"/>
      <c r="ILZ30" s="21"/>
      <c r="IMA30" s="21"/>
      <c r="IMB30" s="21"/>
      <c r="IMC30" s="21"/>
      <c r="IMD30" s="21"/>
      <c r="IME30" s="21"/>
      <c r="IMF30" s="21"/>
      <c r="IMG30" s="21"/>
      <c r="IMH30" s="21"/>
      <c r="IMI30" s="21"/>
      <c r="IMJ30" s="21"/>
      <c r="IMK30" s="21"/>
      <c r="IML30" s="21"/>
      <c r="IMM30" s="21"/>
      <c r="IMN30" s="21"/>
      <c r="IMO30" s="21"/>
      <c r="IMP30" s="21"/>
      <c r="IMQ30" s="21"/>
      <c r="IMR30" s="21"/>
      <c r="IMS30" s="21"/>
      <c r="IMT30" s="21"/>
      <c r="IMU30" s="21"/>
      <c r="IMV30" s="21"/>
      <c r="IMW30" s="21"/>
      <c r="IMX30" s="21"/>
      <c r="IMY30" s="21"/>
      <c r="IMZ30" s="21"/>
      <c r="INA30" s="21"/>
      <c r="INB30" s="21"/>
      <c r="INC30" s="21"/>
      <c r="IND30" s="21"/>
      <c r="INE30" s="21"/>
      <c r="INF30" s="21"/>
      <c r="ING30" s="21"/>
      <c r="INH30" s="21"/>
      <c r="INI30" s="21"/>
      <c r="INJ30" s="21"/>
      <c r="INK30" s="21"/>
      <c r="INL30" s="21"/>
      <c r="INM30" s="21"/>
      <c r="INN30" s="21"/>
      <c r="INO30" s="21"/>
      <c r="INP30" s="21"/>
      <c r="INQ30" s="21"/>
      <c r="INR30" s="21"/>
      <c r="INS30" s="21"/>
      <c r="INT30" s="21"/>
      <c r="INU30" s="21"/>
      <c r="INV30" s="21"/>
      <c r="INW30" s="21"/>
      <c r="INX30" s="21"/>
      <c r="INY30" s="21"/>
      <c r="INZ30" s="21"/>
      <c r="IOA30" s="21"/>
      <c r="IOB30" s="21"/>
      <c r="IOC30" s="21"/>
      <c r="IOD30" s="21"/>
      <c r="IOE30" s="21"/>
      <c r="IOF30" s="21"/>
      <c r="IOG30" s="21"/>
      <c r="IOH30" s="21"/>
      <c r="IOI30" s="21"/>
      <c r="IOJ30" s="21"/>
      <c r="IOK30" s="21"/>
      <c r="IOL30" s="21"/>
      <c r="IOM30" s="21"/>
      <c r="ION30" s="21"/>
      <c r="IOO30" s="21"/>
      <c r="IOP30" s="21"/>
      <c r="IOQ30" s="21"/>
      <c r="IOR30" s="21"/>
      <c r="IOS30" s="21"/>
      <c r="IOT30" s="21"/>
      <c r="IOU30" s="21"/>
      <c r="IOV30" s="21"/>
      <c r="IOW30" s="21"/>
      <c r="IOX30" s="21"/>
      <c r="IOY30" s="21"/>
      <c r="IOZ30" s="21"/>
      <c r="IPA30" s="21"/>
      <c r="IPB30" s="21"/>
      <c r="IPC30" s="21"/>
      <c r="IPD30" s="21"/>
      <c r="IPE30" s="21"/>
      <c r="IPF30" s="21"/>
      <c r="IPG30" s="21"/>
      <c r="IPH30" s="21"/>
      <c r="IPI30" s="21"/>
      <c r="IPJ30" s="21"/>
      <c r="IPK30" s="21"/>
      <c r="IPL30" s="21"/>
      <c r="IPM30" s="21"/>
      <c r="IPN30" s="21"/>
      <c r="IPO30" s="21"/>
      <c r="IPP30" s="21"/>
      <c r="IPQ30" s="21"/>
      <c r="IPR30" s="21"/>
      <c r="IPS30" s="21"/>
      <c r="IPT30" s="21"/>
      <c r="IPU30" s="21"/>
      <c r="IPV30" s="21"/>
      <c r="IPW30" s="21"/>
      <c r="IPX30" s="21"/>
      <c r="IPY30" s="21"/>
      <c r="IPZ30" s="21"/>
      <c r="IQA30" s="21"/>
      <c r="IQB30" s="21"/>
      <c r="IQC30" s="21"/>
      <c r="IQD30" s="21"/>
      <c r="IQE30" s="21"/>
      <c r="IQF30" s="21"/>
      <c r="IQG30" s="21"/>
      <c r="IQH30" s="21"/>
      <c r="IQI30" s="21"/>
      <c r="IQJ30" s="21"/>
      <c r="IQK30" s="21"/>
      <c r="IQL30" s="21"/>
      <c r="IQM30" s="21"/>
      <c r="IQN30" s="21"/>
      <c r="IQO30" s="21"/>
      <c r="IQP30" s="21"/>
      <c r="IQQ30" s="21"/>
      <c r="IQR30" s="21"/>
      <c r="IQS30" s="21"/>
      <c r="IQT30" s="21"/>
      <c r="IQU30" s="21"/>
      <c r="IQV30" s="21"/>
      <c r="IQW30" s="21"/>
      <c r="IQX30" s="21"/>
      <c r="IQY30" s="21"/>
      <c r="IQZ30" s="21"/>
      <c r="IRA30" s="21"/>
      <c r="IRB30" s="21"/>
      <c r="IRC30" s="21"/>
      <c r="IRD30" s="21"/>
      <c r="IRE30" s="21"/>
      <c r="IRF30" s="21"/>
      <c r="IRG30" s="21"/>
      <c r="IRH30" s="21"/>
      <c r="IRI30" s="21"/>
      <c r="IRJ30" s="21"/>
      <c r="IRK30" s="21"/>
      <c r="IRL30" s="21"/>
      <c r="IRM30" s="21"/>
      <c r="IRN30" s="21"/>
      <c r="IRO30" s="21"/>
      <c r="IRP30" s="21"/>
      <c r="IRQ30" s="21"/>
      <c r="IRR30" s="21"/>
      <c r="IRS30" s="21"/>
      <c r="IRT30" s="21"/>
      <c r="IRU30" s="21"/>
      <c r="IRV30" s="21"/>
      <c r="IRW30" s="21"/>
      <c r="IRX30" s="21"/>
      <c r="IRY30" s="21"/>
      <c r="IRZ30" s="21"/>
      <c r="ISA30" s="21"/>
      <c r="ISB30" s="21"/>
      <c r="ISC30" s="21"/>
      <c r="ISD30" s="21"/>
      <c r="ISE30" s="21"/>
      <c r="ISF30" s="21"/>
      <c r="ISG30" s="21"/>
      <c r="ISH30" s="21"/>
      <c r="ISI30" s="21"/>
      <c r="ISJ30" s="21"/>
      <c r="ISK30" s="21"/>
      <c r="ISL30" s="21"/>
      <c r="ISM30" s="21"/>
      <c r="ISN30" s="21"/>
      <c r="ISO30" s="21"/>
      <c r="ISP30" s="21"/>
      <c r="ISQ30" s="21"/>
      <c r="ISR30" s="21"/>
      <c r="ISS30" s="21"/>
      <c r="IST30" s="21"/>
      <c r="ISU30" s="21"/>
      <c r="ISV30" s="21"/>
      <c r="ISW30" s="21"/>
      <c r="ISX30" s="21"/>
      <c r="ISY30" s="21"/>
      <c r="ISZ30" s="21"/>
      <c r="ITA30" s="21"/>
      <c r="ITB30" s="21"/>
      <c r="ITC30" s="21"/>
      <c r="ITD30" s="21"/>
      <c r="ITE30" s="21"/>
      <c r="ITF30" s="21"/>
      <c r="ITG30" s="21"/>
      <c r="ITH30" s="21"/>
      <c r="ITI30" s="21"/>
      <c r="ITJ30" s="21"/>
      <c r="ITK30" s="21"/>
      <c r="ITL30" s="21"/>
      <c r="ITM30" s="21"/>
      <c r="ITN30" s="21"/>
      <c r="ITO30" s="21"/>
      <c r="ITP30" s="21"/>
      <c r="ITQ30" s="21"/>
      <c r="ITR30" s="21"/>
      <c r="ITS30" s="21"/>
      <c r="ITT30" s="21"/>
      <c r="ITU30" s="21"/>
      <c r="ITV30" s="21"/>
      <c r="ITW30" s="21"/>
      <c r="ITX30" s="21"/>
      <c r="ITY30" s="21"/>
      <c r="ITZ30" s="21"/>
      <c r="IUA30" s="21"/>
      <c r="IUB30" s="21"/>
      <c r="IUC30" s="21"/>
      <c r="IUD30" s="21"/>
      <c r="IUE30" s="21"/>
      <c r="IUF30" s="21"/>
      <c r="IUG30" s="21"/>
      <c r="IUH30" s="21"/>
      <c r="IUI30" s="21"/>
      <c r="IUJ30" s="21"/>
      <c r="IUK30" s="21"/>
      <c r="IUL30" s="21"/>
      <c r="IUM30" s="21"/>
      <c r="IUN30" s="21"/>
      <c r="IUO30" s="21"/>
      <c r="IUP30" s="21"/>
      <c r="IUQ30" s="21"/>
      <c r="IUR30" s="21"/>
      <c r="IUS30" s="21"/>
      <c r="IUT30" s="21"/>
      <c r="IUU30" s="21"/>
      <c r="IUV30" s="21"/>
      <c r="IUW30" s="21"/>
      <c r="IUX30" s="21"/>
      <c r="IUY30" s="21"/>
      <c r="IUZ30" s="21"/>
      <c r="IVA30" s="21"/>
      <c r="IVB30" s="21"/>
      <c r="IVC30" s="21"/>
      <c r="IVD30" s="21"/>
      <c r="IVE30" s="21"/>
      <c r="IVF30" s="21"/>
      <c r="IVG30" s="21"/>
      <c r="IVH30" s="21"/>
      <c r="IVI30" s="21"/>
      <c r="IVJ30" s="21"/>
      <c r="IVK30" s="21"/>
      <c r="IVL30" s="21"/>
      <c r="IVM30" s="21"/>
      <c r="IVN30" s="21"/>
      <c r="IVO30" s="21"/>
      <c r="IVP30" s="21"/>
      <c r="IVQ30" s="21"/>
      <c r="IVR30" s="21"/>
      <c r="IVS30" s="21"/>
      <c r="IVT30" s="21"/>
      <c r="IVU30" s="21"/>
      <c r="IVV30" s="21"/>
      <c r="IVW30" s="21"/>
      <c r="IVX30" s="21"/>
      <c r="IVY30" s="21"/>
      <c r="IVZ30" s="21"/>
      <c r="IWA30" s="21"/>
      <c r="IWB30" s="21"/>
      <c r="IWC30" s="21"/>
      <c r="IWD30" s="21"/>
      <c r="IWE30" s="21"/>
      <c r="IWF30" s="21"/>
      <c r="IWG30" s="21"/>
      <c r="IWH30" s="21"/>
      <c r="IWI30" s="21"/>
      <c r="IWJ30" s="21"/>
      <c r="IWK30" s="21"/>
      <c r="IWL30" s="21"/>
      <c r="IWM30" s="21"/>
      <c r="IWN30" s="21"/>
      <c r="IWO30" s="21"/>
      <c r="IWP30" s="21"/>
      <c r="IWQ30" s="21"/>
      <c r="IWR30" s="21"/>
      <c r="IWS30" s="21"/>
      <c r="IWT30" s="21"/>
      <c r="IWU30" s="21"/>
      <c r="IWV30" s="21"/>
      <c r="IWW30" s="21"/>
      <c r="IWX30" s="21"/>
      <c r="IWY30" s="21"/>
      <c r="IWZ30" s="21"/>
      <c r="IXA30" s="21"/>
      <c r="IXB30" s="21"/>
      <c r="IXC30" s="21"/>
      <c r="IXD30" s="21"/>
      <c r="IXE30" s="21"/>
      <c r="IXF30" s="21"/>
      <c r="IXG30" s="21"/>
      <c r="IXH30" s="21"/>
      <c r="IXI30" s="21"/>
      <c r="IXJ30" s="21"/>
      <c r="IXK30" s="21"/>
      <c r="IXL30" s="21"/>
      <c r="IXM30" s="21"/>
      <c r="IXN30" s="21"/>
      <c r="IXO30" s="21"/>
      <c r="IXP30" s="21"/>
      <c r="IXQ30" s="21"/>
      <c r="IXR30" s="21"/>
      <c r="IXS30" s="21"/>
      <c r="IXT30" s="21"/>
      <c r="IXU30" s="21"/>
      <c r="IXV30" s="21"/>
      <c r="IXW30" s="21"/>
      <c r="IXX30" s="21"/>
      <c r="IXY30" s="21"/>
      <c r="IXZ30" s="21"/>
      <c r="IYA30" s="21"/>
      <c r="IYB30" s="21"/>
      <c r="IYC30" s="21"/>
      <c r="IYD30" s="21"/>
      <c r="IYE30" s="21"/>
      <c r="IYF30" s="21"/>
      <c r="IYG30" s="21"/>
      <c r="IYH30" s="21"/>
      <c r="IYI30" s="21"/>
      <c r="IYJ30" s="21"/>
      <c r="IYK30" s="21"/>
      <c r="IYL30" s="21"/>
      <c r="IYM30" s="21"/>
      <c r="IYN30" s="21"/>
      <c r="IYO30" s="21"/>
      <c r="IYP30" s="21"/>
      <c r="IYQ30" s="21"/>
      <c r="IYR30" s="21"/>
      <c r="IYS30" s="21"/>
      <c r="IYT30" s="21"/>
      <c r="IYU30" s="21"/>
      <c r="IYV30" s="21"/>
      <c r="IYW30" s="21"/>
      <c r="IYX30" s="21"/>
      <c r="IYY30" s="21"/>
      <c r="IYZ30" s="21"/>
      <c r="IZA30" s="21"/>
      <c r="IZB30" s="21"/>
      <c r="IZC30" s="21"/>
      <c r="IZD30" s="21"/>
      <c r="IZE30" s="21"/>
      <c r="IZF30" s="21"/>
      <c r="IZG30" s="21"/>
      <c r="IZH30" s="21"/>
      <c r="IZI30" s="21"/>
      <c r="IZJ30" s="21"/>
      <c r="IZK30" s="21"/>
      <c r="IZL30" s="21"/>
      <c r="IZM30" s="21"/>
      <c r="IZN30" s="21"/>
      <c r="IZO30" s="21"/>
      <c r="IZP30" s="21"/>
      <c r="IZQ30" s="21"/>
      <c r="IZR30" s="21"/>
      <c r="IZS30" s="21"/>
      <c r="IZT30" s="21"/>
      <c r="IZU30" s="21"/>
      <c r="IZV30" s="21"/>
      <c r="IZW30" s="21"/>
      <c r="IZX30" s="21"/>
      <c r="IZY30" s="21"/>
      <c r="IZZ30" s="21"/>
      <c r="JAA30" s="21"/>
      <c r="JAB30" s="21"/>
      <c r="JAC30" s="21"/>
      <c r="JAD30" s="21"/>
      <c r="JAE30" s="21"/>
      <c r="JAF30" s="21"/>
      <c r="JAG30" s="21"/>
      <c r="JAH30" s="21"/>
      <c r="JAI30" s="21"/>
      <c r="JAJ30" s="21"/>
      <c r="JAK30" s="21"/>
      <c r="JAL30" s="21"/>
      <c r="JAM30" s="21"/>
      <c r="JAN30" s="21"/>
      <c r="JAO30" s="21"/>
      <c r="JAP30" s="21"/>
      <c r="JAQ30" s="21"/>
      <c r="JAR30" s="21"/>
      <c r="JAS30" s="21"/>
      <c r="JAT30" s="21"/>
      <c r="JAU30" s="21"/>
      <c r="JAV30" s="21"/>
      <c r="JAW30" s="21"/>
      <c r="JAX30" s="21"/>
      <c r="JAY30" s="21"/>
      <c r="JAZ30" s="21"/>
      <c r="JBA30" s="21"/>
      <c r="JBB30" s="21"/>
      <c r="JBC30" s="21"/>
      <c r="JBD30" s="21"/>
      <c r="JBE30" s="21"/>
      <c r="JBF30" s="21"/>
      <c r="JBG30" s="21"/>
      <c r="JBH30" s="21"/>
      <c r="JBI30" s="21"/>
      <c r="JBJ30" s="21"/>
      <c r="JBK30" s="21"/>
      <c r="JBL30" s="21"/>
      <c r="JBM30" s="21"/>
      <c r="JBN30" s="21"/>
      <c r="JBO30" s="21"/>
      <c r="JBP30" s="21"/>
      <c r="JBQ30" s="21"/>
      <c r="JBR30" s="21"/>
      <c r="JBS30" s="21"/>
      <c r="JBT30" s="21"/>
      <c r="JBU30" s="21"/>
      <c r="JBV30" s="21"/>
      <c r="JBW30" s="21"/>
      <c r="JBX30" s="21"/>
      <c r="JBY30" s="21"/>
      <c r="JBZ30" s="21"/>
      <c r="JCA30" s="21"/>
      <c r="JCB30" s="21"/>
      <c r="JCC30" s="21"/>
      <c r="JCD30" s="21"/>
      <c r="JCE30" s="21"/>
      <c r="JCF30" s="21"/>
      <c r="JCG30" s="21"/>
      <c r="JCH30" s="21"/>
      <c r="JCI30" s="21"/>
      <c r="JCJ30" s="21"/>
      <c r="JCK30" s="21"/>
      <c r="JCL30" s="21"/>
      <c r="JCM30" s="21"/>
      <c r="JCN30" s="21"/>
      <c r="JCO30" s="21"/>
      <c r="JCP30" s="21"/>
      <c r="JCQ30" s="21"/>
      <c r="JCR30" s="21"/>
      <c r="JCS30" s="21"/>
      <c r="JCT30" s="21"/>
      <c r="JCU30" s="21"/>
      <c r="JCV30" s="21"/>
      <c r="JCW30" s="21"/>
      <c r="JCX30" s="21"/>
      <c r="JCY30" s="21"/>
      <c r="JCZ30" s="21"/>
      <c r="JDA30" s="21"/>
      <c r="JDB30" s="21"/>
      <c r="JDC30" s="21"/>
      <c r="JDD30" s="21"/>
      <c r="JDE30" s="21"/>
      <c r="JDF30" s="21"/>
      <c r="JDG30" s="21"/>
      <c r="JDH30" s="21"/>
      <c r="JDI30" s="21"/>
      <c r="JDJ30" s="21"/>
      <c r="JDK30" s="21"/>
      <c r="JDL30" s="21"/>
      <c r="JDM30" s="21"/>
      <c r="JDN30" s="21"/>
      <c r="JDO30" s="21"/>
      <c r="JDP30" s="21"/>
      <c r="JDQ30" s="21"/>
      <c r="JDR30" s="21"/>
      <c r="JDS30" s="21"/>
      <c r="JDT30" s="21"/>
      <c r="JDU30" s="21"/>
      <c r="JDV30" s="21"/>
      <c r="JDW30" s="21"/>
      <c r="JDX30" s="21"/>
      <c r="JDY30" s="21"/>
      <c r="JDZ30" s="21"/>
      <c r="JEA30" s="21"/>
      <c r="JEB30" s="21"/>
      <c r="JEC30" s="21"/>
      <c r="JED30" s="21"/>
      <c r="JEE30" s="21"/>
      <c r="JEF30" s="21"/>
      <c r="JEG30" s="21"/>
      <c r="JEH30" s="21"/>
      <c r="JEI30" s="21"/>
      <c r="JEJ30" s="21"/>
      <c r="JEK30" s="21"/>
      <c r="JEL30" s="21"/>
      <c r="JEM30" s="21"/>
      <c r="JEN30" s="21"/>
      <c r="JEO30" s="21"/>
      <c r="JEP30" s="21"/>
      <c r="JEQ30" s="21"/>
      <c r="JER30" s="21"/>
      <c r="JES30" s="21"/>
      <c r="JET30" s="21"/>
      <c r="JEU30" s="21"/>
      <c r="JEV30" s="21"/>
      <c r="JEW30" s="21"/>
      <c r="JEX30" s="21"/>
      <c r="JEY30" s="21"/>
      <c r="JEZ30" s="21"/>
      <c r="JFA30" s="21"/>
      <c r="JFB30" s="21"/>
      <c r="JFC30" s="21"/>
      <c r="JFD30" s="21"/>
      <c r="JFE30" s="21"/>
      <c r="JFF30" s="21"/>
      <c r="JFG30" s="21"/>
      <c r="JFH30" s="21"/>
      <c r="JFI30" s="21"/>
      <c r="JFJ30" s="21"/>
      <c r="JFK30" s="21"/>
      <c r="JFL30" s="21"/>
      <c r="JFM30" s="21"/>
      <c r="JFN30" s="21"/>
      <c r="JFO30" s="21"/>
      <c r="JFP30" s="21"/>
      <c r="JFQ30" s="21"/>
      <c r="JFR30" s="21"/>
      <c r="JFS30" s="21"/>
      <c r="JFT30" s="21"/>
      <c r="JFU30" s="21"/>
      <c r="JFV30" s="21"/>
      <c r="JFW30" s="21"/>
      <c r="JFX30" s="21"/>
      <c r="JFY30" s="21"/>
      <c r="JFZ30" s="21"/>
      <c r="JGA30" s="21"/>
      <c r="JGB30" s="21"/>
      <c r="JGC30" s="21"/>
      <c r="JGD30" s="21"/>
      <c r="JGE30" s="21"/>
      <c r="JGF30" s="21"/>
      <c r="JGG30" s="21"/>
      <c r="JGH30" s="21"/>
      <c r="JGI30" s="21"/>
      <c r="JGJ30" s="21"/>
      <c r="JGK30" s="21"/>
      <c r="JGL30" s="21"/>
      <c r="JGM30" s="21"/>
      <c r="JGN30" s="21"/>
      <c r="JGO30" s="21"/>
      <c r="JGP30" s="21"/>
      <c r="JGQ30" s="21"/>
      <c r="JGR30" s="21"/>
      <c r="JGS30" s="21"/>
      <c r="JGT30" s="21"/>
      <c r="JGU30" s="21"/>
      <c r="JGV30" s="21"/>
      <c r="JGW30" s="21"/>
      <c r="JGX30" s="21"/>
      <c r="JGY30" s="21"/>
      <c r="JGZ30" s="21"/>
      <c r="JHA30" s="21"/>
      <c r="JHB30" s="21"/>
      <c r="JHC30" s="21"/>
      <c r="JHD30" s="21"/>
      <c r="JHE30" s="21"/>
      <c r="JHF30" s="21"/>
      <c r="JHG30" s="21"/>
      <c r="JHH30" s="21"/>
      <c r="JHI30" s="21"/>
      <c r="JHJ30" s="21"/>
      <c r="JHK30" s="21"/>
      <c r="JHL30" s="21"/>
      <c r="JHM30" s="21"/>
      <c r="JHN30" s="21"/>
      <c r="JHO30" s="21"/>
      <c r="JHP30" s="21"/>
      <c r="JHQ30" s="21"/>
      <c r="JHR30" s="21"/>
      <c r="JHS30" s="21"/>
      <c r="JHT30" s="21"/>
      <c r="JHU30" s="21"/>
      <c r="JHV30" s="21"/>
      <c r="JHW30" s="21"/>
      <c r="JHX30" s="21"/>
      <c r="JHY30" s="21"/>
      <c r="JHZ30" s="21"/>
      <c r="JIA30" s="21"/>
      <c r="JIB30" s="21"/>
      <c r="JIC30" s="21"/>
      <c r="JID30" s="21"/>
      <c r="JIE30" s="21"/>
      <c r="JIF30" s="21"/>
      <c r="JIG30" s="21"/>
      <c r="JIH30" s="21"/>
      <c r="JII30" s="21"/>
      <c r="JIJ30" s="21"/>
      <c r="JIK30" s="21"/>
      <c r="JIL30" s="21"/>
      <c r="JIM30" s="21"/>
      <c r="JIN30" s="21"/>
      <c r="JIO30" s="21"/>
      <c r="JIP30" s="21"/>
      <c r="JIQ30" s="21"/>
      <c r="JIR30" s="21"/>
      <c r="JIS30" s="21"/>
      <c r="JIT30" s="21"/>
      <c r="JIU30" s="21"/>
      <c r="JIV30" s="21"/>
      <c r="JIW30" s="21"/>
      <c r="JIX30" s="21"/>
      <c r="JIY30" s="21"/>
      <c r="JIZ30" s="21"/>
      <c r="JJA30" s="21"/>
      <c r="JJB30" s="21"/>
      <c r="JJC30" s="21"/>
      <c r="JJD30" s="21"/>
      <c r="JJE30" s="21"/>
      <c r="JJF30" s="21"/>
      <c r="JJG30" s="21"/>
      <c r="JJH30" s="21"/>
      <c r="JJI30" s="21"/>
      <c r="JJJ30" s="21"/>
      <c r="JJK30" s="21"/>
      <c r="JJL30" s="21"/>
      <c r="JJM30" s="21"/>
      <c r="JJN30" s="21"/>
      <c r="JJO30" s="21"/>
      <c r="JJP30" s="21"/>
      <c r="JJQ30" s="21"/>
      <c r="JJR30" s="21"/>
      <c r="JJS30" s="21"/>
      <c r="JJT30" s="21"/>
      <c r="JJU30" s="21"/>
      <c r="JJV30" s="21"/>
      <c r="JJW30" s="21"/>
      <c r="JJX30" s="21"/>
      <c r="JJY30" s="21"/>
      <c r="JJZ30" s="21"/>
      <c r="JKA30" s="21"/>
      <c r="JKB30" s="21"/>
      <c r="JKC30" s="21"/>
      <c r="JKD30" s="21"/>
      <c r="JKE30" s="21"/>
      <c r="JKF30" s="21"/>
      <c r="JKG30" s="21"/>
      <c r="JKH30" s="21"/>
      <c r="JKI30" s="21"/>
      <c r="JKJ30" s="21"/>
      <c r="JKK30" s="21"/>
      <c r="JKL30" s="21"/>
      <c r="JKM30" s="21"/>
      <c r="JKN30" s="21"/>
      <c r="JKO30" s="21"/>
      <c r="JKP30" s="21"/>
      <c r="JKQ30" s="21"/>
      <c r="JKR30" s="21"/>
      <c r="JKS30" s="21"/>
      <c r="JKT30" s="21"/>
      <c r="JKU30" s="21"/>
      <c r="JKV30" s="21"/>
      <c r="JKW30" s="21"/>
      <c r="JKX30" s="21"/>
      <c r="JKY30" s="21"/>
      <c r="JKZ30" s="21"/>
      <c r="JLA30" s="21"/>
      <c r="JLB30" s="21"/>
      <c r="JLC30" s="21"/>
      <c r="JLD30" s="21"/>
      <c r="JLE30" s="21"/>
      <c r="JLF30" s="21"/>
      <c r="JLG30" s="21"/>
      <c r="JLH30" s="21"/>
      <c r="JLI30" s="21"/>
      <c r="JLJ30" s="21"/>
      <c r="JLK30" s="21"/>
      <c r="JLL30" s="21"/>
      <c r="JLM30" s="21"/>
      <c r="JLN30" s="21"/>
      <c r="JLO30" s="21"/>
      <c r="JLP30" s="21"/>
      <c r="JLQ30" s="21"/>
      <c r="JLR30" s="21"/>
      <c r="JLS30" s="21"/>
      <c r="JLT30" s="21"/>
      <c r="JLU30" s="21"/>
      <c r="JLV30" s="21"/>
      <c r="JLW30" s="21"/>
      <c r="JLX30" s="21"/>
      <c r="JLY30" s="21"/>
      <c r="JLZ30" s="21"/>
      <c r="JMA30" s="21"/>
      <c r="JMB30" s="21"/>
      <c r="JMC30" s="21"/>
      <c r="JMD30" s="21"/>
      <c r="JME30" s="21"/>
      <c r="JMF30" s="21"/>
      <c r="JMG30" s="21"/>
      <c r="JMH30" s="21"/>
      <c r="JMI30" s="21"/>
      <c r="JMJ30" s="21"/>
      <c r="JMK30" s="21"/>
      <c r="JML30" s="21"/>
      <c r="JMM30" s="21"/>
      <c r="JMN30" s="21"/>
      <c r="JMO30" s="21"/>
      <c r="JMP30" s="21"/>
      <c r="JMQ30" s="21"/>
      <c r="JMR30" s="21"/>
      <c r="JMS30" s="21"/>
      <c r="JMT30" s="21"/>
      <c r="JMU30" s="21"/>
      <c r="JMV30" s="21"/>
      <c r="JMW30" s="21"/>
      <c r="JMX30" s="21"/>
      <c r="JMY30" s="21"/>
      <c r="JMZ30" s="21"/>
      <c r="JNA30" s="21"/>
      <c r="JNB30" s="21"/>
      <c r="JNC30" s="21"/>
      <c r="JND30" s="21"/>
      <c r="JNE30" s="21"/>
      <c r="JNF30" s="21"/>
      <c r="JNG30" s="21"/>
      <c r="JNH30" s="21"/>
      <c r="JNI30" s="21"/>
      <c r="JNJ30" s="21"/>
      <c r="JNK30" s="21"/>
      <c r="JNL30" s="21"/>
      <c r="JNM30" s="21"/>
      <c r="JNN30" s="21"/>
      <c r="JNO30" s="21"/>
      <c r="JNP30" s="21"/>
      <c r="JNQ30" s="21"/>
      <c r="JNR30" s="21"/>
      <c r="JNS30" s="21"/>
      <c r="JNT30" s="21"/>
      <c r="JNU30" s="21"/>
      <c r="JNV30" s="21"/>
      <c r="JNW30" s="21"/>
      <c r="JNX30" s="21"/>
      <c r="JNY30" s="21"/>
      <c r="JNZ30" s="21"/>
      <c r="JOA30" s="21"/>
      <c r="JOB30" s="21"/>
      <c r="JOC30" s="21"/>
      <c r="JOD30" s="21"/>
      <c r="JOE30" s="21"/>
      <c r="JOF30" s="21"/>
      <c r="JOG30" s="21"/>
      <c r="JOH30" s="21"/>
      <c r="JOI30" s="21"/>
      <c r="JOJ30" s="21"/>
      <c r="JOK30" s="21"/>
      <c r="JOL30" s="21"/>
      <c r="JOM30" s="21"/>
      <c r="JON30" s="21"/>
      <c r="JOO30" s="21"/>
      <c r="JOP30" s="21"/>
      <c r="JOQ30" s="21"/>
      <c r="JOR30" s="21"/>
      <c r="JOS30" s="21"/>
      <c r="JOT30" s="21"/>
      <c r="JOU30" s="21"/>
      <c r="JOV30" s="21"/>
      <c r="JOW30" s="21"/>
      <c r="JOX30" s="21"/>
      <c r="JOY30" s="21"/>
      <c r="JOZ30" s="21"/>
      <c r="JPA30" s="21"/>
      <c r="JPB30" s="21"/>
      <c r="JPC30" s="21"/>
      <c r="JPD30" s="21"/>
      <c r="JPE30" s="21"/>
      <c r="JPF30" s="21"/>
      <c r="JPG30" s="21"/>
      <c r="JPH30" s="21"/>
      <c r="JPI30" s="21"/>
      <c r="JPJ30" s="21"/>
      <c r="JPK30" s="21"/>
      <c r="JPL30" s="21"/>
      <c r="JPM30" s="21"/>
      <c r="JPN30" s="21"/>
      <c r="JPO30" s="21"/>
      <c r="JPP30" s="21"/>
      <c r="JPQ30" s="21"/>
      <c r="JPR30" s="21"/>
      <c r="JPS30" s="21"/>
      <c r="JPT30" s="21"/>
      <c r="JPU30" s="21"/>
      <c r="JPV30" s="21"/>
      <c r="JPW30" s="21"/>
      <c r="JPX30" s="21"/>
      <c r="JPY30" s="21"/>
      <c r="JPZ30" s="21"/>
      <c r="JQA30" s="21"/>
      <c r="JQB30" s="21"/>
      <c r="JQC30" s="21"/>
      <c r="JQD30" s="21"/>
      <c r="JQE30" s="21"/>
      <c r="JQF30" s="21"/>
      <c r="JQG30" s="21"/>
      <c r="JQH30" s="21"/>
      <c r="JQI30" s="21"/>
      <c r="JQJ30" s="21"/>
      <c r="JQK30" s="21"/>
      <c r="JQL30" s="21"/>
      <c r="JQM30" s="21"/>
      <c r="JQN30" s="21"/>
      <c r="JQO30" s="21"/>
      <c r="JQP30" s="21"/>
      <c r="JQQ30" s="21"/>
      <c r="JQR30" s="21"/>
      <c r="JQS30" s="21"/>
      <c r="JQT30" s="21"/>
      <c r="JQU30" s="21"/>
      <c r="JQV30" s="21"/>
      <c r="JQW30" s="21"/>
      <c r="JQX30" s="21"/>
      <c r="JQY30" s="21"/>
      <c r="JQZ30" s="21"/>
      <c r="JRA30" s="21"/>
      <c r="JRB30" s="21"/>
      <c r="JRC30" s="21"/>
      <c r="JRD30" s="21"/>
      <c r="JRE30" s="21"/>
      <c r="JRF30" s="21"/>
      <c r="JRG30" s="21"/>
      <c r="JRH30" s="21"/>
      <c r="JRI30" s="21"/>
      <c r="JRJ30" s="21"/>
      <c r="JRK30" s="21"/>
      <c r="JRL30" s="21"/>
      <c r="JRM30" s="21"/>
      <c r="JRN30" s="21"/>
      <c r="JRO30" s="21"/>
      <c r="JRP30" s="21"/>
      <c r="JRQ30" s="21"/>
      <c r="JRR30" s="21"/>
      <c r="JRS30" s="21"/>
      <c r="JRT30" s="21"/>
      <c r="JRU30" s="21"/>
      <c r="JRV30" s="21"/>
      <c r="JRW30" s="21"/>
      <c r="JRX30" s="21"/>
      <c r="JRY30" s="21"/>
      <c r="JRZ30" s="21"/>
      <c r="JSA30" s="21"/>
      <c r="JSB30" s="21"/>
      <c r="JSC30" s="21"/>
      <c r="JSD30" s="21"/>
      <c r="JSE30" s="21"/>
      <c r="JSF30" s="21"/>
      <c r="JSG30" s="21"/>
      <c r="JSH30" s="21"/>
      <c r="JSI30" s="21"/>
      <c r="JSJ30" s="21"/>
      <c r="JSK30" s="21"/>
      <c r="JSL30" s="21"/>
      <c r="JSM30" s="21"/>
      <c r="JSN30" s="21"/>
      <c r="JSO30" s="21"/>
      <c r="JSP30" s="21"/>
      <c r="JSQ30" s="21"/>
      <c r="JSR30" s="21"/>
      <c r="JSS30" s="21"/>
      <c r="JST30" s="21"/>
      <c r="JSU30" s="21"/>
      <c r="JSV30" s="21"/>
      <c r="JSW30" s="21"/>
      <c r="JSX30" s="21"/>
      <c r="JSY30" s="21"/>
      <c r="JSZ30" s="21"/>
      <c r="JTA30" s="21"/>
      <c r="JTB30" s="21"/>
      <c r="JTC30" s="21"/>
      <c r="JTD30" s="21"/>
      <c r="JTE30" s="21"/>
      <c r="JTF30" s="21"/>
      <c r="JTG30" s="21"/>
      <c r="JTH30" s="21"/>
      <c r="JTI30" s="21"/>
      <c r="JTJ30" s="21"/>
      <c r="JTK30" s="21"/>
      <c r="JTL30" s="21"/>
      <c r="JTM30" s="21"/>
      <c r="JTN30" s="21"/>
      <c r="JTO30" s="21"/>
      <c r="JTP30" s="21"/>
      <c r="JTQ30" s="21"/>
      <c r="JTR30" s="21"/>
      <c r="JTS30" s="21"/>
      <c r="JTT30" s="21"/>
      <c r="JTU30" s="21"/>
      <c r="JTV30" s="21"/>
      <c r="JTW30" s="21"/>
      <c r="JTX30" s="21"/>
      <c r="JTY30" s="21"/>
      <c r="JTZ30" s="21"/>
      <c r="JUA30" s="21"/>
      <c r="JUB30" s="21"/>
      <c r="JUC30" s="21"/>
      <c r="JUD30" s="21"/>
      <c r="JUE30" s="21"/>
      <c r="JUF30" s="21"/>
      <c r="JUG30" s="21"/>
      <c r="JUH30" s="21"/>
      <c r="JUI30" s="21"/>
      <c r="JUJ30" s="21"/>
      <c r="JUK30" s="21"/>
      <c r="JUL30" s="21"/>
      <c r="JUM30" s="21"/>
      <c r="JUN30" s="21"/>
      <c r="JUO30" s="21"/>
      <c r="JUP30" s="21"/>
      <c r="JUQ30" s="21"/>
      <c r="JUR30" s="21"/>
      <c r="JUS30" s="21"/>
      <c r="JUT30" s="21"/>
      <c r="JUU30" s="21"/>
      <c r="JUV30" s="21"/>
      <c r="JUW30" s="21"/>
      <c r="JUX30" s="21"/>
      <c r="JUY30" s="21"/>
      <c r="JUZ30" s="21"/>
      <c r="JVA30" s="21"/>
      <c r="JVB30" s="21"/>
      <c r="JVC30" s="21"/>
      <c r="JVD30" s="21"/>
      <c r="JVE30" s="21"/>
      <c r="JVF30" s="21"/>
      <c r="JVG30" s="21"/>
      <c r="JVH30" s="21"/>
      <c r="JVI30" s="21"/>
      <c r="JVJ30" s="21"/>
      <c r="JVK30" s="21"/>
      <c r="JVL30" s="21"/>
      <c r="JVM30" s="21"/>
      <c r="JVN30" s="21"/>
      <c r="JVO30" s="21"/>
      <c r="JVP30" s="21"/>
      <c r="JVQ30" s="21"/>
      <c r="JVR30" s="21"/>
      <c r="JVS30" s="21"/>
      <c r="JVT30" s="21"/>
      <c r="JVU30" s="21"/>
      <c r="JVV30" s="21"/>
      <c r="JVW30" s="21"/>
      <c r="JVX30" s="21"/>
      <c r="JVY30" s="21"/>
      <c r="JVZ30" s="21"/>
      <c r="JWA30" s="21"/>
      <c r="JWB30" s="21"/>
      <c r="JWC30" s="21"/>
      <c r="JWD30" s="21"/>
      <c r="JWE30" s="21"/>
      <c r="JWF30" s="21"/>
      <c r="JWG30" s="21"/>
      <c r="JWH30" s="21"/>
      <c r="JWI30" s="21"/>
      <c r="JWJ30" s="21"/>
      <c r="JWK30" s="21"/>
      <c r="JWL30" s="21"/>
      <c r="JWM30" s="21"/>
      <c r="JWN30" s="21"/>
      <c r="JWO30" s="21"/>
      <c r="JWP30" s="21"/>
      <c r="JWQ30" s="21"/>
      <c r="JWR30" s="21"/>
      <c r="JWS30" s="21"/>
      <c r="JWT30" s="21"/>
      <c r="JWU30" s="21"/>
      <c r="JWV30" s="21"/>
      <c r="JWW30" s="21"/>
      <c r="JWX30" s="21"/>
      <c r="JWY30" s="21"/>
      <c r="JWZ30" s="21"/>
      <c r="JXA30" s="21"/>
      <c r="JXB30" s="21"/>
      <c r="JXC30" s="21"/>
      <c r="JXD30" s="21"/>
      <c r="JXE30" s="21"/>
      <c r="JXF30" s="21"/>
      <c r="JXG30" s="21"/>
      <c r="JXH30" s="21"/>
      <c r="JXI30" s="21"/>
      <c r="JXJ30" s="21"/>
      <c r="JXK30" s="21"/>
      <c r="JXL30" s="21"/>
      <c r="JXM30" s="21"/>
      <c r="JXN30" s="21"/>
      <c r="JXO30" s="21"/>
      <c r="JXP30" s="21"/>
      <c r="JXQ30" s="21"/>
      <c r="JXR30" s="21"/>
      <c r="JXS30" s="21"/>
      <c r="JXT30" s="21"/>
      <c r="JXU30" s="21"/>
      <c r="JXV30" s="21"/>
      <c r="JXW30" s="21"/>
      <c r="JXX30" s="21"/>
      <c r="JXY30" s="21"/>
      <c r="JXZ30" s="21"/>
      <c r="JYA30" s="21"/>
      <c r="JYB30" s="21"/>
      <c r="JYC30" s="21"/>
      <c r="JYD30" s="21"/>
      <c r="JYE30" s="21"/>
      <c r="JYF30" s="21"/>
      <c r="JYG30" s="21"/>
      <c r="JYH30" s="21"/>
      <c r="JYI30" s="21"/>
      <c r="JYJ30" s="21"/>
      <c r="JYK30" s="21"/>
      <c r="JYL30" s="21"/>
      <c r="JYM30" s="21"/>
      <c r="JYN30" s="21"/>
      <c r="JYO30" s="21"/>
      <c r="JYP30" s="21"/>
      <c r="JYQ30" s="21"/>
      <c r="JYR30" s="21"/>
      <c r="JYS30" s="21"/>
      <c r="JYT30" s="21"/>
      <c r="JYU30" s="21"/>
      <c r="JYV30" s="21"/>
      <c r="JYW30" s="21"/>
      <c r="JYX30" s="21"/>
      <c r="JYY30" s="21"/>
      <c r="JYZ30" s="21"/>
      <c r="JZA30" s="21"/>
      <c r="JZB30" s="21"/>
      <c r="JZC30" s="21"/>
      <c r="JZD30" s="21"/>
      <c r="JZE30" s="21"/>
      <c r="JZF30" s="21"/>
      <c r="JZG30" s="21"/>
      <c r="JZH30" s="21"/>
      <c r="JZI30" s="21"/>
      <c r="JZJ30" s="21"/>
      <c r="JZK30" s="21"/>
      <c r="JZL30" s="21"/>
      <c r="JZM30" s="21"/>
      <c r="JZN30" s="21"/>
      <c r="JZO30" s="21"/>
      <c r="JZP30" s="21"/>
      <c r="JZQ30" s="21"/>
      <c r="JZR30" s="21"/>
      <c r="JZS30" s="21"/>
      <c r="JZT30" s="21"/>
      <c r="JZU30" s="21"/>
      <c r="JZV30" s="21"/>
      <c r="JZW30" s="21"/>
      <c r="JZX30" s="21"/>
      <c r="JZY30" s="21"/>
      <c r="JZZ30" s="21"/>
      <c r="KAA30" s="21"/>
      <c r="KAB30" s="21"/>
      <c r="KAC30" s="21"/>
      <c r="KAD30" s="21"/>
      <c r="KAE30" s="21"/>
      <c r="KAF30" s="21"/>
      <c r="KAG30" s="21"/>
      <c r="KAH30" s="21"/>
      <c r="KAI30" s="21"/>
      <c r="KAJ30" s="21"/>
      <c r="KAK30" s="21"/>
      <c r="KAL30" s="21"/>
      <c r="KAM30" s="21"/>
      <c r="KAN30" s="21"/>
      <c r="KAO30" s="21"/>
      <c r="KAP30" s="21"/>
      <c r="KAQ30" s="21"/>
      <c r="KAR30" s="21"/>
      <c r="KAS30" s="21"/>
      <c r="KAT30" s="21"/>
      <c r="KAU30" s="21"/>
      <c r="KAV30" s="21"/>
      <c r="KAW30" s="21"/>
      <c r="KAX30" s="21"/>
      <c r="KAY30" s="21"/>
      <c r="KAZ30" s="21"/>
      <c r="KBA30" s="21"/>
      <c r="KBB30" s="21"/>
      <c r="KBC30" s="21"/>
      <c r="KBD30" s="21"/>
      <c r="KBE30" s="21"/>
      <c r="KBF30" s="21"/>
      <c r="KBG30" s="21"/>
      <c r="KBH30" s="21"/>
      <c r="KBI30" s="21"/>
      <c r="KBJ30" s="21"/>
      <c r="KBK30" s="21"/>
      <c r="KBL30" s="21"/>
      <c r="KBM30" s="21"/>
      <c r="KBN30" s="21"/>
      <c r="KBO30" s="21"/>
      <c r="KBP30" s="21"/>
      <c r="KBQ30" s="21"/>
      <c r="KBR30" s="21"/>
      <c r="KBS30" s="21"/>
      <c r="KBT30" s="21"/>
      <c r="KBU30" s="21"/>
      <c r="KBV30" s="21"/>
      <c r="KBW30" s="21"/>
      <c r="KBX30" s="21"/>
      <c r="KBY30" s="21"/>
      <c r="KBZ30" s="21"/>
      <c r="KCA30" s="21"/>
      <c r="KCB30" s="21"/>
      <c r="KCC30" s="21"/>
      <c r="KCD30" s="21"/>
      <c r="KCE30" s="21"/>
      <c r="KCF30" s="21"/>
      <c r="KCG30" s="21"/>
      <c r="KCH30" s="21"/>
      <c r="KCI30" s="21"/>
      <c r="KCJ30" s="21"/>
      <c r="KCK30" s="21"/>
      <c r="KCL30" s="21"/>
      <c r="KCM30" s="21"/>
      <c r="KCN30" s="21"/>
      <c r="KCO30" s="21"/>
      <c r="KCP30" s="21"/>
      <c r="KCQ30" s="21"/>
      <c r="KCR30" s="21"/>
      <c r="KCS30" s="21"/>
      <c r="KCT30" s="21"/>
      <c r="KCU30" s="21"/>
      <c r="KCV30" s="21"/>
      <c r="KCW30" s="21"/>
      <c r="KCX30" s="21"/>
      <c r="KCY30" s="21"/>
      <c r="KCZ30" s="21"/>
      <c r="KDA30" s="21"/>
      <c r="KDB30" s="21"/>
      <c r="KDC30" s="21"/>
      <c r="KDD30" s="21"/>
      <c r="KDE30" s="21"/>
      <c r="KDF30" s="21"/>
      <c r="KDG30" s="21"/>
      <c r="KDH30" s="21"/>
      <c r="KDI30" s="21"/>
      <c r="KDJ30" s="21"/>
      <c r="KDK30" s="21"/>
      <c r="KDL30" s="21"/>
      <c r="KDM30" s="21"/>
      <c r="KDN30" s="21"/>
      <c r="KDO30" s="21"/>
      <c r="KDP30" s="21"/>
      <c r="KDQ30" s="21"/>
      <c r="KDR30" s="21"/>
      <c r="KDS30" s="21"/>
      <c r="KDT30" s="21"/>
      <c r="KDU30" s="21"/>
      <c r="KDV30" s="21"/>
      <c r="KDW30" s="21"/>
      <c r="KDX30" s="21"/>
      <c r="KDY30" s="21"/>
      <c r="KDZ30" s="21"/>
      <c r="KEA30" s="21"/>
      <c r="KEB30" s="21"/>
      <c r="KEC30" s="21"/>
      <c r="KED30" s="21"/>
      <c r="KEE30" s="21"/>
      <c r="KEF30" s="21"/>
      <c r="KEG30" s="21"/>
      <c r="KEH30" s="21"/>
      <c r="KEI30" s="21"/>
      <c r="KEJ30" s="21"/>
      <c r="KEK30" s="21"/>
      <c r="KEL30" s="21"/>
      <c r="KEM30" s="21"/>
      <c r="KEN30" s="21"/>
      <c r="KEO30" s="21"/>
      <c r="KEP30" s="21"/>
      <c r="KEQ30" s="21"/>
      <c r="KER30" s="21"/>
      <c r="KES30" s="21"/>
      <c r="KET30" s="21"/>
      <c r="KEU30" s="21"/>
      <c r="KEV30" s="21"/>
      <c r="KEW30" s="21"/>
      <c r="KEX30" s="21"/>
      <c r="KEY30" s="21"/>
      <c r="KEZ30" s="21"/>
      <c r="KFA30" s="21"/>
      <c r="KFB30" s="21"/>
      <c r="KFC30" s="21"/>
      <c r="KFD30" s="21"/>
      <c r="KFE30" s="21"/>
      <c r="KFF30" s="21"/>
      <c r="KFG30" s="21"/>
      <c r="KFH30" s="21"/>
      <c r="KFI30" s="21"/>
      <c r="KFJ30" s="21"/>
      <c r="KFK30" s="21"/>
      <c r="KFL30" s="21"/>
      <c r="KFM30" s="21"/>
      <c r="KFN30" s="21"/>
      <c r="KFO30" s="21"/>
      <c r="KFP30" s="21"/>
      <c r="KFQ30" s="21"/>
      <c r="KFR30" s="21"/>
      <c r="KFS30" s="21"/>
      <c r="KFT30" s="21"/>
      <c r="KFU30" s="21"/>
      <c r="KFV30" s="21"/>
      <c r="KFW30" s="21"/>
      <c r="KFX30" s="21"/>
      <c r="KFY30" s="21"/>
      <c r="KFZ30" s="21"/>
      <c r="KGA30" s="21"/>
      <c r="KGB30" s="21"/>
      <c r="KGC30" s="21"/>
      <c r="KGD30" s="21"/>
      <c r="KGE30" s="21"/>
      <c r="KGF30" s="21"/>
      <c r="KGG30" s="21"/>
      <c r="KGH30" s="21"/>
      <c r="KGI30" s="21"/>
      <c r="KGJ30" s="21"/>
      <c r="KGK30" s="21"/>
      <c r="KGL30" s="21"/>
      <c r="KGM30" s="21"/>
      <c r="KGN30" s="21"/>
      <c r="KGO30" s="21"/>
      <c r="KGP30" s="21"/>
      <c r="KGQ30" s="21"/>
      <c r="KGR30" s="21"/>
      <c r="KGS30" s="21"/>
      <c r="KGT30" s="21"/>
      <c r="KGU30" s="21"/>
      <c r="KGV30" s="21"/>
      <c r="KGW30" s="21"/>
      <c r="KGX30" s="21"/>
      <c r="KGY30" s="21"/>
      <c r="KGZ30" s="21"/>
      <c r="KHA30" s="21"/>
      <c r="KHB30" s="21"/>
      <c r="KHC30" s="21"/>
      <c r="KHD30" s="21"/>
      <c r="KHE30" s="21"/>
      <c r="KHF30" s="21"/>
      <c r="KHG30" s="21"/>
      <c r="KHH30" s="21"/>
      <c r="KHI30" s="21"/>
      <c r="KHJ30" s="21"/>
      <c r="KHK30" s="21"/>
      <c r="KHL30" s="21"/>
      <c r="KHM30" s="21"/>
      <c r="KHN30" s="21"/>
      <c r="KHO30" s="21"/>
      <c r="KHP30" s="21"/>
      <c r="KHQ30" s="21"/>
      <c r="KHR30" s="21"/>
      <c r="KHS30" s="21"/>
      <c r="KHT30" s="21"/>
      <c r="KHU30" s="21"/>
      <c r="KHV30" s="21"/>
      <c r="KHW30" s="21"/>
      <c r="KHX30" s="21"/>
      <c r="KHY30" s="21"/>
      <c r="KHZ30" s="21"/>
      <c r="KIA30" s="21"/>
      <c r="KIB30" s="21"/>
      <c r="KIC30" s="21"/>
      <c r="KID30" s="21"/>
      <c r="KIE30" s="21"/>
      <c r="KIF30" s="21"/>
      <c r="KIG30" s="21"/>
      <c r="KIH30" s="21"/>
      <c r="KII30" s="21"/>
      <c r="KIJ30" s="21"/>
      <c r="KIK30" s="21"/>
      <c r="KIL30" s="21"/>
      <c r="KIM30" s="21"/>
      <c r="KIN30" s="21"/>
      <c r="KIO30" s="21"/>
      <c r="KIP30" s="21"/>
      <c r="KIQ30" s="21"/>
      <c r="KIR30" s="21"/>
      <c r="KIS30" s="21"/>
      <c r="KIT30" s="21"/>
      <c r="KIU30" s="21"/>
      <c r="KIV30" s="21"/>
      <c r="KIW30" s="21"/>
      <c r="KIX30" s="21"/>
      <c r="KIY30" s="21"/>
      <c r="KIZ30" s="21"/>
      <c r="KJA30" s="21"/>
      <c r="KJB30" s="21"/>
      <c r="KJC30" s="21"/>
      <c r="KJD30" s="21"/>
      <c r="KJE30" s="21"/>
      <c r="KJF30" s="21"/>
      <c r="KJG30" s="21"/>
      <c r="KJH30" s="21"/>
      <c r="KJI30" s="21"/>
      <c r="KJJ30" s="21"/>
      <c r="KJK30" s="21"/>
      <c r="KJL30" s="21"/>
      <c r="KJM30" s="21"/>
      <c r="KJN30" s="21"/>
      <c r="KJO30" s="21"/>
      <c r="KJP30" s="21"/>
      <c r="KJQ30" s="21"/>
      <c r="KJR30" s="21"/>
      <c r="KJS30" s="21"/>
      <c r="KJT30" s="21"/>
      <c r="KJU30" s="21"/>
      <c r="KJV30" s="21"/>
      <c r="KJW30" s="21"/>
      <c r="KJX30" s="21"/>
      <c r="KJY30" s="21"/>
      <c r="KJZ30" s="21"/>
      <c r="KKA30" s="21"/>
      <c r="KKB30" s="21"/>
      <c r="KKC30" s="21"/>
      <c r="KKD30" s="21"/>
      <c r="KKE30" s="21"/>
      <c r="KKF30" s="21"/>
      <c r="KKG30" s="21"/>
      <c r="KKH30" s="21"/>
      <c r="KKI30" s="21"/>
      <c r="KKJ30" s="21"/>
      <c r="KKK30" s="21"/>
      <c r="KKL30" s="21"/>
      <c r="KKM30" s="21"/>
      <c r="KKN30" s="21"/>
      <c r="KKO30" s="21"/>
      <c r="KKP30" s="21"/>
      <c r="KKQ30" s="21"/>
      <c r="KKR30" s="21"/>
      <c r="KKS30" s="21"/>
      <c r="KKT30" s="21"/>
      <c r="KKU30" s="21"/>
      <c r="KKV30" s="21"/>
      <c r="KKW30" s="21"/>
      <c r="KKX30" s="21"/>
      <c r="KKY30" s="21"/>
      <c r="KKZ30" s="21"/>
      <c r="KLA30" s="21"/>
      <c r="KLB30" s="21"/>
      <c r="KLC30" s="21"/>
      <c r="KLD30" s="21"/>
      <c r="KLE30" s="21"/>
      <c r="KLF30" s="21"/>
      <c r="KLG30" s="21"/>
      <c r="KLH30" s="21"/>
      <c r="KLI30" s="21"/>
      <c r="KLJ30" s="21"/>
      <c r="KLK30" s="21"/>
      <c r="KLL30" s="21"/>
      <c r="KLM30" s="21"/>
      <c r="KLN30" s="21"/>
      <c r="KLO30" s="21"/>
      <c r="KLP30" s="21"/>
      <c r="KLQ30" s="21"/>
      <c r="KLR30" s="21"/>
      <c r="KLS30" s="21"/>
      <c r="KLT30" s="21"/>
      <c r="KLU30" s="21"/>
      <c r="KLV30" s="21"/>
      <c r="KLW30" s="21"/>
      <c r="KLX30" s="21"/>
      <c r="KLY30" s="21"/>
      <c r="KLZ30" s="21"/>
      <c r="KMA30" s="21"/>
      <c r="KMB30" s="21"/>
      <c r="KMC30" s="21"/>
      <c r="KMD30" s="21"/>
      <c r="KME30" s="21"/>
      <c r="KMF30" s="21"/>
      <c r="KMG30" s="21"/>
      <c r="KMH30" s="21"/>
      <c r="KMI30" s="21"/>
      <c r="KMJ30" s="21"/>
      <c r="KMK30" s="21"/>
      <c r="KML30" s="21"/>
      <c r="KMM30" s="21"/>
      <c r="KMN30" s="21"/>
      <c r="KMO30" s="21"/>
      <c r="KMP30" s="21"/>
      <c r="KMQ30" s="21"/>
      <c r="KMR30" s="21"/>
      <c r="KMS30" s="21"/>
      <c r="KMT30" s="21"/>
      <c r="KMU30" s="21"/>
      <c r="KMV30" s="21"/>
      <c r="KMW30" s="21"/>
      <c r="KMX30" s="21"/>
      <c r="KMY30" s="21"/>
      <c r="KMZ30" s="21"/>
      <c r="KNA30" s="21"/>
      <c r="KNB30" s="21"/>
      <c r="KNC30" s="21"/>
      <c r="KND30" s="21"/>
      <c r="KNE30" s="21"/>
      <c r="KNF30" s="21"/>
      <c r="KNG30" s="21"/>
      <c r="KNH30" s="21"/>
      <c r="KNI30" s="21"/>
      <c r="KNJ30" s="21"/>
      <c r="KNK30" s="21"/>
      <c r="KNL30" s="21"/>
      <c r="KNM30" s="21"/>
      <c r="KNN30" s="21"/>
      <c r="KNO30" s="21"/>
      <c r="KNP30" s="21"/>
      <c r="KNQ30" s="21"/>
      <c r="KNR30" s="21"/>
      <c r="KNS30" s="21"/>
      <c r="KNT30" s="21"/>
      <c r="KNU30" s="21"/>
      <c r="KNV30" s="21"/>
      <c r="KNW30" s="21"/>
      <c r="KNX30" s="21"/>
      <c r="KNY30" s="21"/>
      <c r="KNZ30" s="21"/>
      <c r="KOA30" s="21"/>
      <c r="KOB30" s="21"/>
      <c r="KOC30" s="21"/>
      <c r="KOD30" s="21"/>
      <c r="KOE30" s="21"/>
      <c r="KOF30" s="21"/>
      <c r="KOG30" s="21"/>
      <c r="KOH30" s="21"/>
      <c r="KOI30" s="21"/>
      <c r="KOJ30" s="21"/>
      <c r="KOK30" s="21"/>
      <c r="KOL30" s="21"/>
      <c r="KOM30" s="21"/>
      <c r="KON30" s="21"/>
      <c r="KOO30" s="21"/>
      <c r="KOP30" s="21"/>
      <c r="KOQ30" s="21"/>
      <c r="KOR30" s="21"/>
      <c r="KOS30" s="21"/>
      <c r="KOT30" s="21"/>
      <c r="KOU30" s="21"/>
      <c r="KOV30" s="21"/>
      <c r="KOW30" s="21"/>
      <c r="KOX30" s="21"/>
      <c r="KOY30" s="21"/>
      <c r="KOZ30" s="21"/>
      <c r="KPA30" s="21"/>
      <c r="KPB30" s="21"/>
      <c r="KPC30" s="21"/>
      <c r="KPD30" s="21"/>
      <c r="KPE30" s="21"/>
      <c r="KPF30" s="21"/>
      <c r="KPG30" s="21"/>
      <c r="KPH30" s="21"/>
      <c r="KPI30" s="21"/>
      <c r="KPJ30" s="21"/>
      <c r="KPK30" s="21"/>
      <c r="KPL30" s="21"/>
      <c r="KPM30" s="21"/>
      <c r="KPN30" s="21"/>
      <c r="KPO30" s="21"/>
      <c r="KPP30" s="21"/>
      <c r="KPQ30" s="21"/>
      <c r="KPR30" s="21"/>
      <c r="KPS30" s="21"/>
      <c r="KPT30" s="21"/>
      <c r="KPU30" s="21"/>
      <c r="KPV30" s="21"/>
      <c r="KPW30" s="21"/>
      <c r="KPX30" s="21"/>
      <c r="KPY30" s="21"/>
      <c r="KPZ30" s="21"/>
      <c r="KQA30" s="21"/>
      <c r="KQB30" s="21"/>
      <c r="KQC30" s="21"/>
      <c r="KQD30" s="21"/>
      <c r="KQE30" s="21"/>
      <c r="KQF30" s="21"/>
      <c r="KQG30" s="21"/>
      <c r="KQH30" s="21"/>
      <c r="KQI30" s="21"/>
      <c r="KQJ30" s="21"/>
      <c r="KQK30" s="21"/>
      <c r="KQL30" s="21"/>
      <c r="KQM30" s="21"/>
      <c r="KQN30" s="21"/>
      <c r="KQO30" s="21"/>
      <c r="KQP30" s="21"/>
      <c r="KQQ30" s="21"/>
      <c r="KQR30" s="21"/>
      <c r="KQS30" s="21"/>
      <c r="KQT30" s="21"/>
      <c r="KQU30" s="21"/>
      <c r="KQV30" s="21"/>
      <c r="KQW30" s="21"/>
      <c r="KQX30" s="21"/>
      <c r="KQY30" s="21"/>
      <c r="KQZ30" s="21"/>
      <c r="KRA30" s="21"/>
      <c r="KRB30" s="21"/>
      <c r="KRC30" s="21"/>
      <c r="KRD30" s="21"/>
      <c r="KRE30" s="21"/>
      <c r="KRF30" s="21"/>
      <c r="KRG30" s="21"/>
      <c r="KRH30" s="21"/>
      <c r="KRI30" s="21"/>
      <c r="KRJ30" s="21"/>
      <c r="KRK30" s="21"/>
      <c r="KRL30" s="21"/>
      <c r="KRM30" s="21"/>
      <c r="KRN30" s="21"/>
      <c r="KRO30" s="21"/>
      <c r="KRP30" s="21"/>
      <c r="KRQ30" s="21"/>
      <c r="KRR30" s="21"/>
      <c r="KRS30" s="21"/>
      <c r="KRT30" s="21"/>
      <c r="KRU30" s="21"/>
      <c r="KRV30" s="21"/>
      <c r="KRW30" s="21"/>
      <c r="KRX30" s="21"/>
      <c r="KRY30" s="21"/>
      <c r="KRZ30" s="21"/>
      <c r="KSA30" s="21"/>
      <c r="KSB30" s="21"/>
      <c r="KSC30" s="21"/>
      <c r="KSD30" s="21"/>
      <c r="KSE30" s="21"/>
      <c r="KSF30" s="21"/>
      <c r="KSG30" s="21"/>
      <c r="KSH30" s="21"/>
      <c r="KSI30" s="21"/>
      <c r="KSJ30" s="21"/>
      <c r="KSK30" s="21"/>
      <c r="KSL30" s="21"/>
      <c r="KSM30" s="21"/>
      <c r="KSN30" s="21"/>
      <c r="KSO30" s="21"/>
      <c r="KSP30" s="21"/>
      <c r="KSQ30" s="21"/>
      <c r="KSR30" s="21"/>
      <c r="KSS30" s="21"/>
      <c r="KST30" s="21"/>
      <c r="KSU30" s="21"/>
      <c r="KSV30" s="21"/>
      <c r="KSW30" s="21"/>
      <c r="KSX30" s="21"/>
      <c r="KSY30" s="21"/>
      <c r="KSZ30" s="21"/>
      <c r="KTA30" s="21"/>
      <c r="KTB30" s="21"/>
      <c r="KTC30" s="21"/>
      <c r="KTD30" s="21"/>
      <c r="KTE30" s="21"/>
      <c r="KTF30" s="21"/>
      <c r="KTG30" s="21"/>
      <c r="KTH30" s="21"/>
      <c r="KTI30" s="21"/>
      <c r="KTJ30" s="21"/>
      <c r="KTK30" s="21"/>
      <c r="KTL30" s="21"/>
      <c r="KTM30" s="21"/>
      <c r="KTN30" s="21"/>
      <c r="KTO30" s="21"/>
      <c r="KTP30" s="21"/>
      <c r="KTQ30" s="21"/>
      <c r="KTR30" s="21"/>
      <c r="KTS30" s="21"/>
      <c r="KTT30" s="21"/>
      <c r="KTU30" s="21"/>
      <c r="KTV30" s="21"/>
      <c r="KTW30" s="21"/>
      <c r="KTX30" s="21"/>
      <c r="KTY30" s="21"/>
      <c r="KTZ30" s="21"/>
      <c r="KUA30" s="21"/>
      <c r="KUB30" s="21"/>
      <c r="KUC30" s="21"/>
      <c r="KUD30" s="21"/>
      <c r="KUE30" s="21"/>
      <c r="KUF30" s="21"/>
      <c r="KUG30" s="21"/>
      <c r="KUH30" s="21"/>
      <c r="KUI30" s="21"/>
      <c r="KUJ30" s="21"/>
      <c r="KUK30" s="21"/>
      <c r="KUL30" s="21"/>
      <c r="KUM30" s="21"/>
      <c r="KUN30" s="21"/>
      <c r="KUO30" s="21"/>
      <c r="KUP30" s="21"/>
      <c r="KUQ30" s="21"/>
      <c r="KUR30" s="21"/>
      <c r="KUS30" s="21"/>
      <c r="KUT30" s="21"/>
      <c r="KUU30" s="21"/>
      <c r="KUV30" s="21"/>
      <c r="KUW30" s="21"/>
      <c r="KUX30" s="21"/>
      <c r="KUY30" s="21"/>
      <c r="KUZ30" s="21"/>
      <c r="KVA30" s="21"/>
      <c r="KVB30" s="21"/>
      <c r="KVC30" s="21"/>
      <c r="KVD30" s="21"/>
      <c r="KVE30" s="21"/>
      <c r="KVF30" s="21"/>
      <c r="KVG30" s="21"/>
      <c r="KVH30" s="21"/>
      <c r="KVI30" s="21"/>
      <c r="KVJ30" s="21"/>
      <c r="KVK30" s="21"/>
      <c r="KVL30" s="21"/>
      <c r="KVM30" s="21"/>
      <c r="KVN30" s="21"/>
      <c r="KVO30" s="21"/>
      <c r="KVP30" s="21"/>
      <c r="KVQ30" s="21"/>
      <c r="KVR30" s="21"/>
      <c r="KVS30" s="21"/>
      <c r="KVT30" s="21"/>
      <c r="KVU30" s="21"/>
      <c r="KVV30" s="21"/>
      <c r="KVW30" s="21"/>
      <c r="KVX30" s="21"/>
      <c r="KVY30" s="21"/>
      <c r="KVZ30" s="21"/>
      <c r="KWA30" s="21"/>
      <c r="KWB30" s="21"/>
      <c r="KWC30" s="21"/>
      <c r="KWD30" s="21"/>
      <c r="KWE30" s="21"/>
      <c r="KWF30" s="21"/>
      <c r="KWG30" s="21"/>
      <c r="KWH30" s="21"/>
      <c r="KWI30" s="21"/>
      <c r="KWJ30" s="21"/>
      <c r="KWK30" s="21"/>
      <c r="KWL30" s="21"/>
      <c r="KWM30" s="21"/>
      <c r="KWN30" s="21"/>
      <c r="KWO30" s="21"/>
      <c r="KWP30" s="21"/>
      <c r="KWQ30" s="21"/>
      <c r="KWR30" s="21"/>
      <c r="KWS30" s="21"/>
      <c r="KWT30" s="21"/>
      <c r="KWU30" s="21"/>
      <c r="KWV30" s="21"/>
      <c r="KWW30" s="21"/>
      <c r="KWX30" s="21"/>
      <c r="KWY30" s="21"/>
      <c r="KWZ30" s="21"/>
      <c r="KXA30" s="21"/>
      <c r="KXB30" s="21"/>
      <c r="KXC30" s="21"/>
      <c r="KXD30" s="21"/>
      <c r="KXE30" s="21"/>
      <c r="KXF30" s="21"/>
      <c r="KXG30" s="21"/>
      <c r="KXH30" s="21"/>
      <c r="KXI30" s="21"/>
      <c r="KXJ30" s="21"/>
      <c r="KXK30" s="21"/>
      <c r="KXL30" s="21"/>
      <c r="KXM30" s="21"/>
      <c r="KXN30" s="21"/>
      <c r="KXO30" s="21"/>
      <c r="KXP30" s="21"/>
      <c r="KXQ30" s="21"/>
      <c r="KXR30" s="21"/>
      <c r="KXS30" s="21"/>
      <c r="KXT30" s="21"/>
      <c r="KXU30" s="21"/>
      <c r="KXV30" s="21"/>
      <c r="KXW30" s="21"/>
      <c r="KXX30" s="21"/>
      <c r="KXY30" s="21"/>
      <c r="KXZ30" s="21"/>
      <c r="KYA30" s="21"/>
      <c r="KYB30" s="21"/>
      <c r="KYC30" s="21"/>
      <c r="KYD30" s="21"/>
      <c r="KYE30" s="21"/>
      <c r="KYF30" s="21"/>
      <c r="KYG30" s="21"/>
      <c r="KYH30" s="21"/>
      <c r="KYI30" s="21"/>
      <c r="KYJ30" s="21"/>
      <c r="KYK30" s="21"/>
      <c r="KYL30" s="21"/>
      <c r="KYM30" s="21"/>
      <c r="KYN30" s="21"/>
      <c r="KYO30" s="21"/>
      <c r="KYP30" s="21"/>
      <c r="KYQ30" s="21"/>
      <c r="KYR30" s="21"/>
      <c r="KYS30" s="21"/>
      <c r="KYT30" s="21"/>
      <c r="KYU30" s="21"/>
      <c r="KYV30" s="21"/>
      <c r="KYW30" s="21"/>
      <c r="KYX30" s="21"/>
      <c r="KYY30" s="21"/>
      <c r="KYZ30" s="21"/>
      <c r="KZA30" s="21"/>
      <c r="KZB30" s="21"/>
      <c r="KZC30" s="21"/>
      <c r="KZD30" s="21"/>
      <c r="KZE30" s="21"/>
      <c r="KZF30" s="21"/>
      <c r="KZG30" s="21"/>
      <c r="KZH30" s="21"/>
      <c r="KZI30" s="21"/>
      <c r="KZJ30" s="21"/>
      <c r="KZK30" s="21"/>
      <c r="KZL30" s="21"/>
      <c r="KZM30" s="21"/>
      <c r="KZN30" s="21"/>
      <c r="KZO30" s="21"/>
      <c r="KZP30" s="21"/>
      <c r="KZQ30" s="21"/>
      <c r="KZR30" s="21"/>
      <c r="KZS30" s="21"/>
      <c r="KZT30" s="21"/>
      <c r="KZU30" s="21"/>
      <c r="KZV30" s="21"/>
      <c r="KZW30" s="21"/>
      <c r="KZX30" s="21"/>
      <c r="KZY30" s="21"/>
      <c r="KZZ30" s="21"/>
      <c r="LAA30" s="21"/>
      <c r="LAB30" s="21"/>
      <c r="LAC30" s="21"/>
      <c r="LAD30" s="21"/>
      <c r="LAE30" s="21"/>
      <c r="LAF30" s="21"/>
      <c r="LAG30" s="21"/>
      <c r="LAH30" s="21"/>
      <c r="LAI30" s="21"/>
      <c r="LAJ30" s="21"/>
      <c r="LAK30" s="21"/>
      <c r="LAL30" s="21"/>
      <c r="LAM30" s="21"/>
      <c r="LAN30" s="21"/>
      <c r="LAO30" s="21"/>
      <c r="LAP30" s="21"/>
      <c r="LAQ30" s="21"/>
      <c r="LAR30" s="21"/>
      <c r="LAS30" s="21"/>
      <c r="LAT30" s="21"/>
      <c r="LAU30" s="21"/>
      <c r="LAV30" s="21"/>
      <c r="LAW30" s="21"/>
      <c r="LAX30" s="21"/>
      <c r="LAY30" s="21"/>
      <c r="LAZ30" s="21"/>
      <c r="LBA30" s="21"/>
      <c r="LBB30" s="21"/>
      <c r="LBC30" s="21"/>
      <c r="LBD30" s="21"/>
      <c r="LBE30" s="21"/>
      <c r="LBF30" s="21"/>
      <c r="LBG30" s="21"/>
      <c r="LBH30" s="21"/>
      <c r="LBI30" s="21"/>
      <c r="LBJ30" s="21"/>
      <c r="LBK30" s="21"/>
      <c r="LBL30" s="21"/>
      <c r="LBM30" s="21"/>
      <c r="LBN30" s="21"/>
      <c r="LBO30" s="21"/>
      <c r="LBP30" s="21"/>
      <c r="LBQ30" s="21"/>
      <c r="LBR30" s="21"/>
      <c r="LBS30" s="21"/>
      <c r="LBT30" s="21"/>
      <c r="LBU30" s="21"/>
      <c r="LBV30" s="21"/>
      <c r="LBW30" s="21"/>
      <c r="LBX30" s="21"/>
      <c r="LBY30" s="21"/>
      <c r="LBZ30" s="21"/>
      <c r="LCA30" s="21"/>
      <c r="LCB30" s="21"/>
      <c r="LCC30" s="21"/>
      <c r="LCD30" s="21"/>
      <c r="LCE30" s="21"/>
      <c r="LCF30" s="21"/>
      <c r="LCG30" s="21"/>
      <c r="LCH30" s="21"/>
      <c r="LCI30" s="21"/>
      <c r="LCJ30" s="21"/>
      <c r="LCK30" s="21"/>
      <c r="LCL30" s="21"/>
      <c r="LCM30" s="21"/>
      <c r="LCN30" s="21"/>
      <c r="LCO30" s="21"/>
      <c r="LCP30" s="21"/>
      <c r="LCQ30" s="21"/>
      <c r="LCR30" s="21"/>
      <c r="LCS30" s="21"/>
      <c r="LCT30" s="21"/>
      <c r="LCU30" s="21"/>
      <c r="LCV30" s="21"/>
      <c r="LCW30" s="21"/>
      <c r="LCX30" s="21"/>
      <c r="LCY30" s="21"/>
      <c r="LCZ30" s="21"/>
      <c r="LDA30" s="21"/>
      <c r="LDB30" s="21"/>
      <c r="LDC30" s="21"/>
      <c r="LDD30" s="21"/>
      <c r="LDE30" s="21"/>
      <c r="LDF30" s="21"/>
      <c r="LDG30" s="21"/>
      <c r="LDH30" s="21"/>
      <c r="LDI30" s="21"/>
      <c r="LDJ30" s="21"/>
      <c r="LDK30" s="21"/>
      <c r="LDL30" s="21"/>
      <c r="LDM30" s="21"/>
      <c r="LDN30" s="21"/>
      <c r="LDO30" s="21"/>
      <c r="LDP30" s="21"/>
      <c r="LDQ30" s="21"/>
      <c r="LDR30" s="21"/>
      <c r="LDS30" s="21"/>
      <c r="LDT30" s="21"/>
      <c r="LDU30" s="21"/>
      <c r="LDV30" s="21"/>
      <c r="LDW30" s="21"/>
      <c r="LDX30" s="21"/>
      <c r="LDY30" s="21"/>
      <c r="LDZ30" s="21"/>
      <c r="LEA30" s="21"/>
      <c r="LEB30" s="21"/>
      <c r="LEC30" s="21"/>
      <c r="LED30" s="21"/>
      <c r="LEE30" s="21"/>
      <c r="LEF30" s="21"/>
      <c r="LEG30" s="21"/>
      <c r="LEH30" s="21"/>
      <c r="LEI30" s="21"/>
      <c r="LEJ30" s="21"/>
      <c r="LEK30" s="21"/>
      <c r="LEL30" s="21"/>
      <c r="LEM30" s="21"/>
      <c r="LEN30" s="21"/>
      <c r="LEO30" s="21"/>
      <c r="LEP30" s="21"/>
      <c r="LEQ30" s="21"/>
      <c r="LER30" s="21"/>
      <c r="LES30" s="21"/>
      <c r="LET30" s="21"/>
      <c r="LEU30" s="21"/>
      <c r="LEV30" s="21"/>
      <c r="LEW30" s="21"/>
      <c r="LEX30" s="21"/>
      <c r="LEY30" s="21"/>
      <c r="LEZ30" s="21"/>
      <c r="LFA30" s="21"/>
      <c r="LFB30" s="21"/>
      <c r="LFC30" s="21"/>
      <c r="LFD30" s="21"/>
      <c r="LFE30" s="21"/>
      <c r="LFF30" s="21"/>
      <c r="LFG30" s="21"/>
      <c r="LFH30" s="21"/>
      <c r="LFI30" s="21"/>
      <c r="LFJ30" s="21"/>
      <c r="LFK30" s="21"/>
      <c r="LFL30" s="21"/>
      <c r="LFM30" s="21"/>
      <c r="LFN30" s="21"/>
      <c r="LFO30" s="21"/>
      <c r="LFP30" s="21"/>
      <c r="LFQ30" s="21"/>
      <c r="LFR30" s="21"/>
      <c r="LFS30" s="21"/>
      <c r="LFT30" s="21"/>
      <c r="LFU30" s="21"/>
      <c r="LFV30" s="21"/>
      <c r="LFW30" s="21"/>
      <c r="LFX30" s="21"/>
      <c r="LFY30" s="21"/>
      <c r="LFZ30" s="21"/>
      <c r="LGA30" s="21"/>
      <c r="LGB30" s="21"/>
      <c r="LGC30" s="21"/>
      <c r="LGD30" s="21"/>
      <c r="LGE30" s="21"/>
      <c r="LGF30" s="21"/>
      <c r="LGG30" s="21"/>
      <c r="LGH30" s="21"/>
      <c r="LGI30" s="21"/>
      <c r="LGJ30" s="21"/>
      <c r="LGK30" s="21"/>
      <c r="LGL30" s="21"/>
      <c r="LGM30" s="21"/>
      <c r="LGN30" s="21"/>
      <c r="LGO30" s="21"/>
      <c r="LGP30" s="21"/>
      <c r="LGQ30" s="21"/>
      <c r="LGR30" s="21"/>
      <c r="LGS30" s="21"/>
      <c r="LGT30" s="21"/>
      <c r="LGU30" s="21"/>
      <c r="LGV30" s="21"/>
      <c r="LGW30" s="21"/>
      <c r="LGX30" s="21"/>
      <c r="LGY30" s="21"/>
      <c r="LGZ30" s="21"/>
      <c r="LHA30" s="21"/>
      <c r="LHB30" s="21"/>
      <c r="LHC30" s="21"/>
      <c r="LHD30" s="21"/>
      <c r="LHE30" s="21"/>
      <c r="LHF30" s="21"/>
      <c r="LHG30" s="21"/>
      <c r="LHH30" s="21"/>
      <c r="LHI30" s="21"/>
      <c r="LHJ30" s="21"/>
      <c r="LHK30" s="21"/>
      <c r="LHL30" s="21"/>
      <c r="LHM30" s="21"/>
      <c r="LHN30" s="21"/>
      <c r="LHO30" s="21"/>
      <c r="LHP30" s="21"/>
      <c r="LHQ30" s="21"/>
      <c r="LHR30" s="21"/>
      <c r="LHS30" s="21"/>
      <c r="LHT30" s="21"/>
      <c r="LHU30" s="21"/>
      <c r="LHV30" s="21"/>
      <c r="LHW30" s="21"/>
      <c r="LHX30" s="21"/>
      <c r="LHY30" s="21"/>
      <c r="LHZ30" s="21"/>
      <c r="LIA30" s="21"/>
      <c r="LIB30" s="21"/>
      <c r="LIC30" s="21"/>
      <c r="LID30" s="21"/>
      <c r="LIE30" s="21"/>
      <c r="LIF30" s="21"/>
      <c r="LIG30" s="21"/>
      <c r="LIH30" s="21"/>
      <c r="LII30" s="21"/>
      <c r="LIJ30" s="21"/>
      <c r="LIK30" s="21"/>
      <c r="LIL30" s="21"/>
      <c r="LIM30" s="21"/>
      <c r="LIN30" s="21"/>
      <c r="LIO30" s="21"/>
      <c r="LIP30" s="21"/>
      <c r="LIQ30" s="21"/>
      <c r="LIR30" s="21"/>
      <c r="LIS30" s="21"/>
      <c r="LIT30" s="21"/>
      <c r="LIU30" s="21"/>
      <c r="LIV30" s="21"/>
      <c r="LIW30" s="21"/>
      <c r="LIX30" s="21"/>
      <c r="LIY30" s="21"/>
      <c r="LIZ30" s="21"/>
      <c r="LJA30" s="21"/>
      <c r="LJB30" s="21"/>
      <c r="LJC30" s="21"/>
      <c r="LJD30" s="21"/>
      <c r="LJE30" s="21"/>
      <c r="LJF30" s="21"/>
      <c r="LJG30" s="21"/>
      <c r="LJH30" s="21"/>
      <c r="LJI30" s="21"/>
      <c r="LJJ30" s="21"/>
      <c r="LJK30" s="21"/>
      <c r="LJL30" s="21"/>
      <c r="LJM30" s="21"/>
      <c r="LJN30" s="21"/>
      <c r="LJO30" s="21"/>
      <c r="LJP30" s="21"/>
      <c r="LJQ30" s="21"/>
      <c r="LJR30" s="21"/>
      <c r="LJS30" s="21"/>
      <c r="LJT30" s="21"/>
      <c r="LJU30" s="21"/>
      <c r="LJV30" s="21"/>
      <c r="LJW30" s="21"/>
      <c r="LJX30" s="21"/>
      <c r="LJY30" s="21"/>
      <c r="LJZ30" s="21"/>
      <c r="LKA30" s="21"/>
      <c r="LKB30" s="21"/>
      <c r="LKC30" s="21"/>
      <c r="LKD30" s="21"/>
      <c r="LKE30" s="21"/>
      <c r="LKF30" s="21"/>
      <c r="LKG30" s="21"/>
      <c r="LKH30" s="21"/>
      <c r="LKI30" s="21"/>
      <c r="LKJ30" s="21"/>
      <c r="LKK30" s="21"/>
      <c r="LKL30" s="21"/>
      <c r="LKM30" s="21"/>
      <c r="LKN30" s="21"/>
      <c r="LKO30" s="21"/>
      <c r="LKP30" s="21"/>
      <c r="LKQ30" s="21"/>
      <c r="LKR30" s="21"/>
      <c r="LKS30" s="21"/>
      <c r="LKT30" s="21"/>
      <c r="LKU30" s="21"/>
      <c r="LKV30" s="21"/>
      <c r="LKW30" s="21"/>
      <c r="LKX30" s="21"/>
      <c r="LKY30" s="21"/>
      <c r="LKZ30" s="21"/>
      <c r="LLA30" s="21"/>
      <c r="LLB30" s="21"/>
      <c r="LLC30" s="21"/>
      <c r="LLD30" s="21"/>
      <c r="LLE30" s="21"/>
      <c r="LLF30" s="21"/>
      <c r="LLG30" s="21"/>
      <c r="LLH30" s="21"/>
      <c r="LLI30" s="21"/>
      <c r="LLJ30" s="21"/>
      <c r="LLK30" s="21"/>
      <c r="LLL30" s="21"/>
      <c r="LLM30" s="21"/>
      <c r="LLN30" s="21"/>
      <c r="LLO30" s="21"/>
      <c r="LLP30" s="21"/>
      <c r="LLQ30" s="21"/>
      <c r="LLR30" s="21"/>
      <c r="LLS30" s="21"/>
      <c r="LLT30" s="21"/>
      <c r="LLU30" s="21"/>
      <c r="LLV30" s="21"/>
      <c r="LLW30" s="21"/>
      <c r="LLX30" s="21"/>
      <c r="LLY30" s="21"/>
      <c r="LLZ30" s="21"/>
      <c r="LMA30" s="21"/>
      <c r="LMB30" s="21"/>
      <c r="LMC30" s="21"/>
      <c r="LMD30" s="21"/>
      <c r="LME30" s="21"/>
      <c r="LMF30" s="21"/>
      <c r="LMG30" s="21"/>
      <c r="LMH30" s="21"/>
      <c r="LMI30" s="21"/>
      <c r="LMJ30" s="21"/>
      <c r="LMK30" s="21"/>
      <c r="LML30" s="21"/>
      <c r="LMM30" s="21"/>
      <c r="LMN30" s="21"/>
      <c r="LMO30" s="21"/>
      <c r="LMP30" s="21"/>
      <c r="LMQ30" s="21"/>
      <c r="LMR30" s="21"/>
      <c r="LMS30" s="21"/>
      <c r="LMT30" s="21"/>
      <c r="LMU30" s="21"/>
      <c r="LMV30" s="21"/>
      <c r="LMW30" s="21"/>
      <c r="LMX30" s="21"/>
      <c r="LMY30" s="21"/>
      <c r="LMZ30" s="21"/>
      <c r="LNA30" s="21"/>
      <c r="LNB30" s="21"/>
      <c r="LNC30" s="21"/>
      <c r="LND30" s="21"/>
      <c r="LNE30" s="21"/>
      <c r="LNF30" s="21"/>
      <c r="LNG30" s="21"/>
      <c r="LNH30" s="21"/>
      <c r="LNI30" s="21"/>
      <c r="LNJ30" s="21"/>
      <c r="LNK30" s="21"/>
      <c r="LNL30" s="21"/>
      <c r="LNM30" s="21"/>
      <c r="LNN30" s="21"/>
      <c r="LNO30" s="21"/>
      <c r="LNP30" s="21"/>
      <c r="LNQ30" s="21"/>
      <c r="LNR30" s="21"/>
      <c r="LNS30" s="21"/>
      <c r="LNT30" s="21"/>
      <c r="LNU30" s="21"/>
      <c r="LNV30" s="21"/>
      <c r="LNW30" s="21"/>
      <c r="LNX30" s="21"/>
      <c r="LNY30" s="21"/>
      <c r="LNZ30" s="21"/>
      <c r="LOA30" s="21"/>
      <c r="LOB30" s="21"/>
      <c r="LOC30" s="21"/>
      <c r="LOD30" s="21"/>
      <c r="LOE30" s="21"/>
      <c r="LOF30" s="21"/>
      <c r="LOG30" s="21"/>
      <c r="LOH30" s="21"/>
      <c r="LOI30" s="21"/>
      <c r="LOJ30" s="21"/>
      <c r="LOK30" s="21"/>
      <c r="LOL30" s="21"/>
      <c r="LOM30" s="21"/>
      <c r="LON30" s="21"/>
      <c r="LOO30" s="21"/>
      <c r="LOP30" s="21"/>
      <c r="LOQ30" s="21"/>
      <c r="LOR30" s="21"/>
      <c r="LOS30" s="21"/>
      <c r="LOT30" s="21"/>
      <c r="LOU30" s="21"/>
      <c r="LOV30" s="21"/>
      <c r="LOW30" s="21"/>
      <c r="LOX30" s="21"/>
      <c r="LOY30" s="21"/>
      <c r="LOZ30" s="21"/>
      <c r="LPA30" s="21"/>
      <c r="LPB30" s="21"/>
      <c r="LPC30" s="21"/>
      <c r="LPD30" s="21"/>
      <c r="LPE30" s="21"/>
      <c r="LPF30" s="21"/>
      <c r="LPG30" s="21"/>
      <c r="LPH30" s="21"/>
      <c r="LPI30" s="21"/>
      <c r="LPJ30" s="21"/>
      <c r="LPK30" s="21"/>
      <c r="LPL30" s="21"/>
      <c r="LPM30" s="21"/>
      <c r="LPN30" s="21"/>
      <c r="LPO30" s="21"/>
      <c r="LPP30" s="21"/>
      <c r="LPQ30" s="21"/>
      <c r="LPR30" s="21"/>
      <c r="LPS30" s="21"/>
      <c r="LPT30" s="21"/>
      <c r="LPU30" s="21"/>
      <c r="LPV30" s="21"/>
      <c r="LPW30" s="21"/>
      <c r="LPX30" s="21"/>
      <c r="LPY30" s="21"/>
      <c r="LPZ30" s="21"/>
      <c r="LQA30" s="21"/>
      <c r="LQB30" s="21"/>
      <c r="LQC30" s="21"/>
      <c r="LQD30" s="21"/>
      <c r="LQE30" s="21"/>
      <c r="LQF30" s="21"/>
      <c r="LQG30" s="21"/>
      <c r="LQH30" s="21"/>
      <c r="LQI30" s="21"/>
      <c r="LQJ30" s="21"/>
      <c r="LQK30" s="21"/>
      <c r="LQL30" s="21"/>
      <c r="LQM30" s="21"/>
      <c r="LQN30" s="21"/>
      <c r="LQO30" s="21"/>
      <c r="LQP30" s="21"/>
      <c r="LQQ30" s="21"/>
      <c r="LQR30" s="21"/>
      <c r="LQS30" s="21"/>
      <c r="LQT30" s="21"/>
      <c r="LQU30" s="21"/>
      <c r="LQV30" s="21"/>
      <c r="LQW30" s="21"/>
      <c r="LQX30" s="21"/>
      <c r="LQY30" s="21"/>
      <c r="LQZ30" s="21"/>
      <c r="LRA30" s="21"/>
      <c r="LRB30" s="21"/>
      <c r="LRC30" s="21"/>
      <c r="LRD30" s="21"/>
      <c r="LRE30" s="21"/>
      <c r="LRF30" s="21"/>
      <c r="LRG30" s="21"/>
      <c r="LRH30" s="21"/>
      <c r="LRI30" s="21"/>
      <c r="LRJ30" s="21"/>
      <c r="LRK30" s="21"/>
      <c r="LRL30" s="21"/>
      <c r="LRM30" s="21"/>
      <c r="LRN30" s="21"/>
      <c r="LRO30" s="21"/>
      <c r="LRP30" s="21"/>
      <c r="LRQ30" s="21"/>
      <c r="LRR30" s="21"/>
      <c r="LRS30" s="21"/>
      <c r="LRT30" s="21"/>
      <c r="LRU30" s="21"/>
      <c r="LRV30" s="21"/>
      <c r="LRW30" s="21"/>
      <c r="LRX30" s="21"/>
      <c r="LRY30" s="21"/>
      <c r="LRZ30" s="21"/>
      <c r="LSA30" s="21"/>
      <c r="LSB30" s="21"/>
      <c r="LSC30" s="21"/>
      <c r="LSD30" s="21"/>
      <c r="LSE30" s="21"/>
      <c r="LSF30" s="21"/>
      <c r="LSG30" s="21"/>
      <c r="LSH30" s="21"/>
      <c r="LSI30" s="21"/>
      <c r="LSJ30" s="21"/>
      <c r="LSK30" s="21"/>
      <c r="LSL30" s="21"/>
      <c r="LSM30" s="21"/>
      <c r="LSN30" s="21"/>
      <c r="LSO30" s="21"/>
      <c r="LSP30" s="21"/>
      <c r="LSQ30" s="21"/>
      <c r="LSR30" s="21"/>
      <c r="LSS30" s="21"/>
      <c r="LST30" s="21"/>
      <c r="LSU30" s="21"/>
      <c r="LSV30" s="21"/>
      <c r="LSW30" s="21"/>
      <c r="LSX30" s="21"/>
      <c r="LSY30" s="21"/>
      <c r="LSZ30" s="21"/>
      <c r="LTA30" s="21"/>
      <c r="LTB30" s="21"/>
      <c r="LTC30" s="21"/>
      <c r="LTD30" s="21"/>
      <c r="LTE30" s="21"/>
      <c r="LTF30" s="21"/>
      <c r="LTG30" s="21"/>
      <c r="LTH30" s="21"/>
      <c r="LTI30" s="21"/>
      <c r="LTJ30" s="21"/>
      <c r="LTK30" s="21"/>
      <c r="LTL30" s="21"/>
      <c r="LTM30" s="21"/>
      <c r="LTN30" s="21"/>
      <c r="LTO30" s="21"/>
      <c r="LTP30" s="21"/>
      <c r="LTQ30" s="21"/>
      <c r="LTR30" s="21"/>
      <c r="LTS30" s="21"/>
      <c r="LTT30" s="21"/>
      <c r="LTU30" s="21"/>
      <c r="LTV30" s="21"/>
      <c r="LTW30" s="21"/>
      <c r="LTX30" s="21"/>
      <c r="LTY30" s="21"/>
      <c r="LTZ30" s="21"/>
      <c r="LUA30" s="21"/>
      <c r="LUB30" s="21"/>
      <c r="LUC30" s="21"/>
      <c r="LUD30" s="21"/>
      <c r="LUE30" s="21"/>
      <c r="LUF30" s="21"/>
      <c r="LUG30" s="21"/>
      <c r="LUH30" s="21"/>
      <c r="LUI30" s="21"/>
      <c r="LUJ30" s="21"/>
      <c r="LUK30" s="21"/>
      <c r="LUL30" s="21"/>
      <c r="LUM30" s="21"/>
      <c r="LUN30" s="21"/>
      <c r="LUO30" s="21"/>
      <c r="LUP30" s="21"/>
      <c r="LUQ30" s="21"/>
      <c r="LUR30" s="21"/>
      <c r="LUS30" s="21"/>
      <c r="LUT30" s="21"/>
      <c r="LUU30" s="21"/>
      <c r="LUV30" s="21"/>
      <c r="LUW30" s="21"/>
      <c r="LUX30" s="21"/>
      <c r="LUY30" s="21"/>
      <c r="LUZ30" s="21"/>
      <c r="LVA30" s="21"/>
      <c r="LVB30" s="21"/>
      <c r="LVC30" s="21"/>
      <c r="LVD30" s="21"/>
      <c r="LVE30" s="21"/>
      <c r="LVF30" s="21"/>
      <c r="LVG30" s="21"/>
      <c r="LVH30" s="21"/>
      <c r="LVI30" s="21"/>
      <c r="LVJ30" s="21"/>
      <c r="LVK30" s="21"/>
      <c r="LVL30" s="21"/>
      <c r="LVM30" s="21"/>
      <c r="LVN30" s="21"/>
      <c r="LVO30" s="21"/>
      <c r="LVP30" s="21"/>
      <c r="LVQ30" s="21"/>
      <c r="LVR30" s="21"/>
      <c r="LVS30" s="21"/>
      <c r="LVT30" s="21"/>
      <c r="LVU30" s="21"/>
      <c r="LVV30" s="21"/>
      <c r="LVW30" s="21"/>
      <c r="LVX30" s="21"/>
      <c r="LVY30" s="21"/>
      <c r="LVZ30" s="21"/>
      <c r="LWA30" s="21"/>
      <c r="LWB30" s="21"/>
      <c r="LWC30" s="21"/>
      <c r="LWD30" s="21"/>
      <c r="LWE30" s="21"/>
      <c r="LWF30" s="21"/>
      <c r="LWG30" s="21"/>
      <c r="LWH30" s="21"/>
      <c r="LWI30" s="21"/>
      <c r="LWJ30" s="21"/>
      <c r="LWK30" s="21"/>
      <c r="LWL30" s="21"/>
      <c r="LWM30" s="21"/>
      <c r="LWN30" s="21"/>
      <c r="LWO30" s="21"/>
      <c r="LWP30" s="21"/>
      <c r="LWQ30" s="21"/>
      <c r="LWR30" s="21"/>
      <c r="LWS30" s="21"/>
      <c r="LWT30" s="21"/>
      <c r="LWU30" s="21"/>
      <c r="LWV30" s="21"/>
      <c r="LWW30" s="21"/>
      <c r="LWX30" s="21"/>
      <c r="LWY30" s="21"/>
      <c r="LWZ30" s="21"/>
      <c r="LXA30" s="21"/>
      <c r="LXB30" s="21"/>
      <c r="LXC30" s="21"/>
      <c r="LXD30" s="21"/>
      <c r="LXE30" s="21"/>
      <c r="LXF30" s="21"/>
      <c r="LXG30" s="21"/>
      <c r="LXH30" s="21"/>
      <c r="LXI30" s="21"/>
      <c r="LXJ30" s="21"/>
      <c r="LXK30" s="21"/>
      <c r="LXL30" s="21"/>
      <c r="LXM30" s="21"/>
      <c r="LXN30" s="21"/>
      <c r="LXO30" s="21"/>
      <c r="LXP30" s="21"/>
      <c r="LXQ30" s="21"/>
      <c r="LXR30" s="21"/>
      <c r="LXS30" s="21"/>
      <c r="LXT30" s="21"/>
      <c r="LXU30" s="21"/>
      <c r="LXV30" s="21"/>
      <c r="LXW30" s="21"/>
      <c r="LXX30" s="21"/>
      <c r="LXY30" s="21"/>
      <c r="LXZ30" s="21"/>
      <c r="LYA30" s="21"/>
      <c r="LYB30" s="21"/>
      <c r="LYC30" s="21"/>
      <c r="LYD30" s="21"/>
      <c r="LYE30" s="21"/>
      <c r="LYF30" s="21"/>
      <c r="LYG30" s="21"/>
      <c r="LYH30" s="21"/>
      <c r="LYI30" s="21"/>
      <c r="LYJ30" s="21"/>
      <c r="LYK30" s="21"/>
      <c r="LYL30" s="21"/>
      <c r="LYM30" s="21"/>
      <c r="LYN30" s="21"/>
      <c r="LYO30" s="21"/>
      <c r="LYP30" s="21"/>
      <c r="LYQ30" s="21"/>
      <c r="LYR30" s="21"/>
      <c r="LYS30" s="21"/>
      <c r="LYT30" s="21"/>
      <c r="LYU30" s="21"/>
      <c r="LYV30" s="21"/>
      <c r="LYW30" s="21"/>
      <c r="LYX30" s="21"/>
      <c r="LYY30" s="21"/>
      <c r="LYZ30" s="21"/>
      <c r="LZA30" s="21"/>
      <c r="LZB30" s="21"/>
      <c r="LZC30" s="21"/>
      <c r="LZD30" s="21"/>
      <c r="LZE30" s="21"/>
      <c r="LZF30" s="21"/>
      <c r="LZG30" s="21"/>
      <c r="LZH30" s="21"/>
      <c r="LZI30" s="21"/>
      <c r="LZJ30" s="21"/>
      <c r="LZK30" s="21"/>
      <c r="LZL30" s="21"/>
      <c r="LZM30" s="21"/>
      <c r="LZN30" s="21"/>
      <c r="LZO30" s="21"/>
      <c r="LZP30" s="21"/>
      <c r="LZQ30" s="21"/>
      <c r="LZR30" s="21"/>
      <c r="LZS30" s="21"/>
      <c r="LZT30" s="21"/>
      <c r="LZU30" s="21"/>
      <c r="LZV30" s="21"/>
      <c r="LZW30" s="21"/>
      <c r="LZX30" s="21"/>
      <c r="LZY30" s="21"/>
      <c r="LZZ30" s="21"/>
      <c r="MAA30" s="21"/>
      <c r="MAB30" s="21"/>
      <c r="MAC30" s="21"/>
      <c r="MAD30" s="21"/>
      <c r="MAE30" s="21"/>
      <c r="MAF30" s="21"/>
      <c r="MAG30" s="21"/>
      <c r="MAH30" s="21"/>
      <c r="MAI30" s="21"/>
      <c r="MAJ30" s="21"/>
      <c r="MAK30" s="21"/>
      <c r="MAL30" s="21"/>
      <c r="MAM30" s="21"/>
      <c r="MAN30" s="21"/>
      <c r="MAO30" s="21"/>
      <c r="MAP30" s="21"/>
      <c r="MAQ30" s="21"/>
      <c r="MAR30" s="21"/>
      <c r="MAS30" s="21"/>
      <c r="MAT30" s="21"/>
      <c r="MAU30" s="21"/>
      <c r="MAV30" s="21"/>
      <c r="MAW30" s="21"/>
      <c r="MAX30" s="21"/>
      <c r="MAY30" s="21"/>
      <c r="MAZ30" s="21"/>
      <c r="MBA30" s="21"/>
      <c r="MBB30" s="21"/>
      <c r="MBC30" s="21"/>
      <c r="MBD30" s="21"/>
      <c r="MBE30" s="21"/>
      <c r="MBF30" s="21"/>
      <c r="MBG30" s="21"/>
      <c r="MBH30" s="21"/>
      <c r="MBI30" s="21"/>
      <c r="MBJ30" s="21"/>
      <c r="MBK30" s="21"/>
      <c r="MBL30" s="21"/>
      <c r="MBM30" s="21"/>
      <c r="MBN30" s="21"/>
      <c r="MBO30" s="21"/>
      <c r="MBP30" s="21"/>
      <c r="MBQ30" s="21"/>
      <c r="MBR30" s="21"/>
      <c r="MBS30" s="21"/>
      <c r="MBT30" s="21"/>
      <c r="MBU30" s="21"/>
      <c r="MBV30" s="21"/>
      <c r="MBW30" s="21"/>
      <c r="MBX30" s="21"/>
      <c r="MBY30" s="21"/>
      <c r="MBZ30" s="21"/>
      <c r="MCA30" s="21"/>
      <c r="MCB30" s="21"/>
      <c r="MCC30" s="21"/>
      <c r="MCD30" s="21"/>
      <c r="MCE30" s="21"/>
      <c r="MCF30" s="21"/>
      <c r="MCG30" s="21"/>
      <c r="MCH30" s="21"/>
      <c r="MCI30" s="21"/>
      <c r="MCJ30" s="21"/>
      <c r="MCK30" s="21"/>
      <c r="MCL30" s="21"/>
      <c r="MCM30" s="21"/>
      <c r="MCN30" s="21"/>
      <c r="MCO30" s="21"/>
      <c r="MCP30" s="21"/>
      <c r="MCQ30" s="21"/>
      <c r="MCR30" s="21"/>
      <c r="MCS30" s="21"/>
      <c r="MCT30" s="21"/>
      <c r="MCU30" s="21"/>
      <c r="MCV30" s="21"/>
      <c r="MCW30" s="21"/>
      <c r="MCX30" s="21"/>
      <c r="MCY30" s="21"/>
      <c r="MCZ30" s="21"/>
      <c r="MDA30" s="21"/>
      <c r="MDB30" s="21"/>
      <c r="MDC30" s="21"/>
      <c r="MDD30" s="21"/>
      <c r="MDE30" s="21"/>
      <c r="MDF30" s="21"/>
      <c r="MDG30" s="21"/>
      <c r="MDH30" s="21"/>
      <c r="MDI30" s="21"/>
      <c r="MDJ30" s="21"/>
      <c r="MDK30" s="21"/>
      <c r="MDL30" s="21"/>
      <c r="MDM30" s="21"/>
      <c r="MDN30" s="21"/>
      <c r="MDO30" s="21"/>
      <c r="MDP30" s="21"/>
      <c r="MDQ30" s="21"/>
      <c r="MDR30" s="21"/>
      <c r="MDS30" s="21"/>
      <c r="MDT30" s="21"/>
      <c r="MDU30" s="21"/>
      <c r="MDV30" s="21"/>
      <c r="MDW30" s="21"/>
      <c r="MDX30" s="21"/>
      <c r="MDY30" s="21"/>
      <c r="MDZ30" s="21"/>
      <c r="MEA30" s="21"/>
      <c r="MEB30" s="21"/>
      <c r="MEC30" s="21"/>
      <c r="MED30" s="21"/>
      <c r="MEE30" s="21"/>
      <c r="MEF30" s="21"/>
      <c r="MEG30" s="21"/>
      <c r="MEH30" s="21"/>
      <c r="MEI30" s="21"/>
      <c r="MEJ30" s="21"/>
      <c r="MEK30" s="21"/>
      <c r="MEL30" s="21"/>
      <c r="MEM30" s="21"/>
      <c r="MEN30" s="21"/>
      <c r="MEO30" s="21"/>
      <c r="MEP30" s="21"/>
      <c r="MEQ30" s="21"/>
      <c r="MER30" s="21"/>
      <c r="MES30" s="21"/>
      <c r="MET30" s="21"/>
      <c r="MEU30" s="21"/>
      <c r="MEV30" s="21"/>
      <c r="MEW30" s="21"/>
      <c r="MEX30" s="21"/>
      <c r="MEY30" s="21"/>
      <c r="MEZ30" s="21"/>
      <c r="MFA30" s="21"/>
      <c r="MFB30" s="21"/>
      <c r="MFC30" s="21"/>
      <c r="MFD30" s="21"/>
      <c r="MFE30" s="21"/>
      <c r="MFF30" s="21"/>
      <c r="MFG30" s="21"/>
      <c r="MFH30" s="21"/>
      <c r="MFI30" s="21"/>
      <c r="MFJ30" s="21"/>
      <c r="MFK30" s="21"/>
      <c r="MFL30" s="21"/>
      <c r="MFM30" s="21"/>
      <c r="MFN30" s="21"/>
      <c r="MFO30" s="21"/>
      <c r="MFP30" s="21"/>
      <c r="MFQ30" s="21"/>
      <c r="MFR30" s="21"/>
      <c r="MFS30" s="21"/>
      <c r="MFT30" s="21"/>
      <c r="MFU30" s="21"/>
      <c r="MFV30" s="21"/>
      <c r="MFW30" s="21"/>
      <c r="MFX30" s="21"/>
      <c r="MFY30" s="21"/>
      <c r="MFZ30" s="21"/>
      <c r="MGA30" s="21"/>
      <c r="MGB30" s="21"/>
      <c r="MGC30" s="21"/>
      <c r="MGD30" s="21"/>
      <c r="MGE30" s="21"/>
      <c r="MGF30" s="21"/>
      <c r="MGG30" s="21"/>
      <c r="MGH30" s="21"/>
      <c r="MGI30" s="21"/>
      <c r="MGJ30" s="21"/>
      <c r="MGK30" s="21"/>
      <c r="MGL30" s="21"/>
      <c r="MGM30" s="21"/>
      <c r="MGN30" s="21"/>
      <c r="MGO30" s="21"/>
      <c r="MGP30" s="21"/>
      <c r="MGQ30" s="21"/>
      <c r="MGR30" s="21"/>
      <c r="MGS30" s="21"/>
      <c r="MGT30" s="21"/>
      <c r="MGU30" s="21"/>
      <c r="MGV30" s="21"/>
      <c r="MGW30" s="21"/>
      <c r="MGX30" s="21"/>
      <c r="MGY30" s="21"/>
      <c r="MGZ30" s="21"/>
      <c r="MHA30" s="21"/>
      <c r="MHB30" s="21"/>
      <c r="MHC30" s="21"/>
      <c r="MHD30" s="21"/>
      <c r="MHE30" s="21"/>
      <c r="MHF30" s="21"/>
      <c r="MHG30" s="21"/>
      <c r="MHH30" s="21"/>
      <c r="MHI30" s="21"/>
      <c r="MHJ30" s="21"/>
      <c r="MHK30" s="21"/>
      <c r="MHL30" s="21"/>
      <c r="MHM30" s="21"/>
      <c r="MHN30" s="21"/>
      <c r="MHO30" s="21"/>
      <c r="MHP30" s="21"/>
      <c r="MHQ30" s="21"/>
      <c r="MHR30" s="21"/>
      <c r="MHS30" s="21"/>
      <c r="MHT30" s="21"/>
      <c r="MHU30" s="21"/>
      <c r="MHV30" s="21"/>
      <c r="MHW30" s="21"/>
      <c r="MHX30" s="21"/>
      <c r="MHY30" s="21"/>
      <c r="MHZ30" s="21"/>
      <c r="MIA30" s="21"/>
      <c r="MIB30" s="21"/>
      <c r="MIC30" s="21"/>
      <c r="MID30" s="21"/>
      <c r="MIE30" s="21"/>
      <c r="MIF30" s="21"/>
      <c r="MIG30" s="21"/>
      <c r="MIH30" s="21"/>
      <c r="MII30" s="21"/>
      <c r="MIJ30" s="21"/>
      <c r="MIK30" s="21"/>
      <c r="MIL30" s="21"/>
      <c r="MIM30" s="21"/>
      <c r="MIN30" s="21"/>
      <c r="MIO30" s="21"/>
      <c r="MIP30" s="21"/>
      <c r="MIQ30" s="21"/>
      <c r="MIR30" s="21"/>
      <c r="MIS30" s="21"/>
      <c r="MIT30" s="21"/>
      <c r="MIU30" s="21"/>
      <c r="MIV30" s="21"/>
      <c r="MIW30" s="21"/>
      <c r="MIX30" s="21"/>
      <c r="MIY30" s="21"/>
      <c r="MIZ30" s="21"/>
      <c r="MJA30" s="21"/>
      <c r="MJB30" s="21"/>
      <c r="MJC30" s="21"/>
      <c r="MJD30" s="21"/>
      <c r="MJE30" s="21"/>
      <c r="MJF30" s="21"/>
      <c r="MJG30" s="21"/>
      <c r="MJH30" s="21"/>
      <c r="MJI30" s="21"/>
      <c r="MJJ30" s="21"/>
      <c r="MJK30" s="21"/>
      <c r="MJL30" s="21"/>
      <c r="MJM30" s="21"/>
      <c r="MJN30" s="21"/>
      <c r="MJO30" s="21"/>
      <c r="MJP30" s="21"/>
      <c r="MJQ30" s="21"/>
      <c r="MJR30" s="21"/>
      <c r="MJS30" s="21"/>
      <c r="MJT30" s="21"/>
      <c r="MJU30" s="21"/>
      <c r="MJV30" s="21"/>
      <c r="MJW30" s="21"/>
      <c r="MJX30" s="21"/>
      <c r="MJY30" s="21"/>
      <c r="MJZ30" s="21"/>
      <c r="MKA30" s="21"/>
      <c r="MKB30" s="21"/>
      <c r="MKC30" s="21"/>
      <c r="MKD30" s="21"/>
      <c r="MKE30" s="21"/>
      <c r="MKF30" s="21"/>
      <c r="MKG30" s="21"/>
      <c r="MKH30" s="21"/>
      <c r="MKI30" s="21"/>
      <c r="MKJ30" s="21"/>
      <c r="MKK30" s="21"/>
      <c r="MKL30" s="21"/>
      <c r="MKM30" s="21"/>
      <c r="MKN30" s="21"/>
      <c r="MKO30" s="21"/>
      <c r="MKP30" s="21"/>
      <c r="MKQ30" s="21"/>
      <c r="MKR30" s="21"/>
      <c r="MKS30" s="21"/>
      <c r="MKT30" s="21"/>
      <c r="MKU30" s="21"/>
      <c r="MKV30" s="21"/>
      <c r="MKW30" s="21"/>
      <c r="MKX30" s="21"/>
      <c r="MKY30" s="21"/>
      <c r="MKZ30" s="21"/>
      <c r="MLA30" s="21"/>
      <c r="MLB30" s="21"/>
      <c r="MLC30" s="21"/>
      <c r="MLD30" s="21"/>
      <c r="MLE30" s="21"/>
      <c r="MLF30" s="21"/>
      <c r="MLG30" s="21"/>
      <c r="MLH30" s="21"/>
      <c r="MLI30" s="21"/>
      <c r="MLJ30" s="21"/>
      <c r="MLK30" s="21"/>
      <c r="MLL30" s="21"/>
      <c r="MLM30" s="21"/>
      <c r="MLN30" s="21"/>
      <c r="MLO30" s="21"/>
      <c r="MLP30" s="21"/>
      <c r="MLQ30" s="21"/>
      <c r="MLR30" s="21"/>
      <c r="MLS30" s="21"/>
      <c r="MLT30" s="21"/>
      <c r="MLU30" s="21"/>
      <c r="MLV30" s="21"/>
      <c r="MLW30" s="21"/>
      <c r="MLX30" s="21"/>
      <c r="MLY30" s="21"/>
      <c r="MLZ30" s="21"/>
      <c r="MMA30" s="21"/>
      <c r="MMB30" s="21"/>
      <c r="MMC30" s="21"/>
      <c r="MMD30" s="21"/>
      <c r="MME30" s="21"/>
      <c r="MMF30" s="21"/>
      <c r="MMG30" s="21"/>
      <c r="MMH30" s="21"/>
      <c r="MMI30" s="21"/>
      <c r="MMJ30" s="21"/>
      <c r="MMK30" s="21"/>
      <c r="MML30" s="21"/>
      <c r="MMM30" s="21"/>
      <c r="MMN30" s="21"/>
      <c r="MMO30" s="21"/>
      <c r="MMP30" s="21"/>
      <c r="MMQ30" s="21"/>
      <c r="MMR30" s="21"/>
      <c r="MMS30" s="21"/>
      <c r="MMT30" s="21"/>
      <c r="MMU30" s="21"/>
      <c r="MMV30" s="21"/>
      <c r="MMW30" s="21"/>
      <c r="MMX30" s="21"/>
      <c r="MMY30" s="21"/>
      <c r="MMZ30" s="21"/>
      <c r="MNA30" s="21"/>
      <c r="MNB30" s="21"/>
      <c r="MNC30" s="21"/>
      <c r="MND30" s="21"/>
      <c r="MNE30" s="21"/>
      <c r="MNF30" s="21"/>
      <c r="MNG30" s="21"/>
      <c r="MNH30" s="21"/>
      <c r="MNI30" s="21"/>
      <c r="MNJ30" s="21"/>
      <c r="MNK30" s="21"/>
      <c r="MNL30" s="21"/>
      <c r="MNM30" s="21"/>
      <c r="MNN30" s="21"/>
      <c r="MNO30" s="21"/>
      <c r="MNP30" s="21"/>
      <c r="MNQ30" s="21"/>
      <c r="MNR30" s="21"/>
      <c r="MNS30" s="21"/>
      <c r="MNT30" s="21"/>
      <c r="MNU30" s="21"/>
      <c r="MNV30" s="21"/>
      <c r="MNW30" s="21"/>
      <c r="MNX30" s="21"/>
      <c r="MNY30" s="21"/>
      <c r="MNZ30" s="21"/>
      <c r="MOA30" s="21"/>
      <c r="MOB30" s="21"/>
      <c r="MOC30" s="21"/>
      <c r="MOD30" s="21"/>
      <c r="MOE30" s="21"/>
      <c r="MOF30" s="21"/>
      <c r="MOG30" s="21"/>
      <c r="MOH30" s="21"/>
      <c r="MOI30" s="21"/>
      <c r="MOJ30" s="21"/>
      <c r="MOK30" s="21"/>
      <c r="MOL30" s="21"/>
      <c r="MOM30" s="21"/>
      <c r="MON30" s="21"/>
      <c r="MOO30" s="21"/>
      <c r="MOP30" s="21"/>
      <c r="MOQ30" s="21"/>
      <c r="MOR30" s="21"/>
      <c r="MOS30" s="21"/>
      <c r="MOT30" s="21"/>
      <c r="MOU30" s="21"/>
      <c r="MOV30" s="21"/>
      <c r="MOW30" s="21"/>
      <c r="MOX30" s="21"/>
      <c r="MOY30" s="21"/>
      <c r="MOZ30" s="21"/>
      <c r="MPA30" s="21"/>
      <c r="MPB30" s="21"/>
      <c r="MPC30" s="21"/>
      <c r="MPD30" s="21"/>
      <c r="MPE30" s="21"/>
      <c r="MPF30" s="21"/>
      <c r="MPG30" s="21"/>
      <c r="MPH30" s="21"/>
      <c r="MPI30" s="21"/>
      <c r="MPJ30" s="21"/>
      <c r="MPK30" s="21"/>
      <c r="MPL30" s="21"/>
      <c r="MPM30" s="21"/>
      <c r="MPN30" s="21"/>
      <c r="MPO30" s="21"/>
      <c r="MPP30" s="21"/>
      <c r="MPQ30" s="21"/>
      <c r="MPR30" s="21"/>
      <c r="MPS30" s="21"/>
      <c r="MPT30" s="21"/>
      <c r="MPU30" s="21"/>
      <c r="MPV30" s="21"/>
      <c r="MPW30" s="21"/>
      <c r="MPX30" s="21"/>
      <c r="MPY30" s="21"/>
      <c r="MPZ30" s="21"/>
      <c r="MQA30" s="21"/>
      <c r="MQB30" s="21"/>
      <c r="MQC30" s="21"/>
      <c r="MQD30" s="21"/>
      <c r="MQE30" s="21"/>
      <c r="MQF30" s="21"/>
      <c r="MQG30" s="21"/>
      <c r="MQH30" s="21"/>
      <c r="MQI30" s="21"/>
      <c r="MQJ30" s="21"/>
      <c r="MQK30" s="21"/>
      <c r="MQL30" s="21"/>
      <c r="MQM30" s="21"/>
      <c r="MQN30" s="21"/>
      <c r="MQO30" s="21"/>
      <c r="MQP30" s="21"/>
      <c r="MQQ30" s="21"/>
      <c r="MQR30" s="21"/>
      <c r="MQS30" s="21"/>
      <c r="MQT30" s="21"/>
      <c r="MQU30" s="21"/>
      <c r="MQV30" s="21"/>
      <c r="MQW30" s="21"/>
      <c r="MQX30" s="21"/>
      <c r="MQY30" s="21"/>
      <c r="MQZ30" s="21"/>
      <c r="MRA30" s="21"/>
      <c r="MRB30" s="21"/>
      <c r="MRC30" s="21"/>
      <c r="MRD30" s="21"/>
      <c r="MRE30" s="21"/>
      <c r="MRF30" s="21"/>
      <c r="MRG30" s="21"/>
      <c r="MRH30" s="21"/>
      <c r="MRI30" s="21"/>
      <c r="MRJ30" s="21"/>
      <c r="MRK30" s="21"/>
      <c r="MRL30" s="21"/>
      <c r="MRM30" s="21"/>
      <c r="MRN30" s="21"/>
      <c r="MRO30" s="21"/>
      <c r="MRP30" s="21"/>
      <c r="MRQ30" s="21"/>
      <c r="MRR30" s="21"/>
      <c r="MRS30" s="21"/>
      <c r="MRT30" s="21"/>
      <c r="MRU30" s="21"/>
      <c r="MRV30" s="21"/>
      <c r="MRW30" s="21"/>
      <c r="MRX30" s="21"/>
      <c r="MRY30" s="21"/>
      <c r="MRZ30" s="21"/>
      <c r="MSA30" s="21"/>
      <c r="MSB30" s="21"/>
      <c r="MSC30" s="21"/>
      <c r="MSD30" s="21"/>
      <c r="MSE30" s="21"/>
      <c r="MSF30" s="21"/>
      <c r="MSG30" s="21"/>
      <c r="MSH30" s="21"/>
      <c r="MSI30" s="21"/>
      <c r="MSJ30" s="21"/>
      <c r="MSK30" s="21"/>
      <c r="MSL30" s="21"/>
      <c r="MSM30" s="21"/>
      <c r="MSN30" s="21"/>
      <c r="MSO30" s="21"/>
      <c r="MSP30" s="21"/>
      <c r="MSQ30" s="21"/>
      <c r="MSR30" s="21"/>
      <c r="MSS30" s="21"/>
      <c r="MST30" s="21"/>
      <c r="MSU30" s="21"/>
      <c r="MSV30" s="21"/>
      <c r="MSW30" s="21"/>
      <c r="MSX30" s="21"/>
      <c r="MSY30" s="21"/>
      <c r="MSZ30" s="21"/>
      <c r="MTA30" s="21"/>
      <c r="MTB30" s="21"/>
      <c r="MTC30" s="21"/>
      <c r="MTD30" s="21"/>
      <c r="MTE30" s="21"/>
      <c r="MTF30" s="21"/>
      <c r="MTG30" s="21"/>
      <c r="MTH30" s="21"/>
      <c r="MTI30" s="21"/>
      <c r="MTJ30" s="21"/>
      <c r="MTK30" s="21"/>
      <c r="MTL30" s="21"/>
      <c r="MTM30" s="21"/>
      <c r="MTN30" s="21"/>
      <c r="MTO30" s="21"/>
      <c r="MTP30" s="21"/>
      <c r="MTQ30" s="21"/>
      <c r="MTR30" s="21"/>
      <c r="MTS30" s="21"/>
      <c r="MTT30" s="21"/>
      <c r="MTU30" s="21"/>
      <c r="MTV30" s="21"/>
      <c r="MTW30" s="21"/>
      <c r="MTX30" s="21"/>
      <c r="MTY30" s="21"/>
      <c r="MTZ30" s="21"/>
      <c r="MUA30" s="21"/>
      <c r="MUB30" s="21"/>
      <c r="MUC30" s="21"/>
      <c r="MUD30" s="21"/>
      <c r="MUE30" s="21"/>
      <c r="MUF30" s="21"/>
      <c r="MUG30" s="21"/>
      <c r="MUH30" s="21"/>
      <c r="MUI30" s="21"/>
      <c r="MUJ30" s="21"/>
      <c r="MUK30" s="21"/>
      <c r="MUL30" s="21"/>
      <c r="MUM30" s="21"/>
      <c r="MUN30" s="21"/>
      <c r="MUO30" s="21"/>
      <c r="MUP30" s="21"/>
      <c r="MUQ30" s="21"/>
      <c r="MUR30" s="21"/>
      <c r="MUS30" s="21"/>
      <c r="MUT30" s="21"/>
      <c r="MUU30" s="21"/>
      <c r="MUV30" s="21"/>
      <c r="MUW30" s="21"/>
      <c r="MUX30" s="21"/>
      <c r="MUY30" s="21"/>
      <c r="MUZ30" s="21"/>
      <c r="MVA30" s="21"/>
      <c r="MVB30" s="21"/>
      <c r="MVC30" s="21"/>
      <c r="MVD30" s="21"/>
      <c r="MVE30" s="21"/>
      <c r="MVF30" s="21"/>
      <c r="MVG30" s="21"/>
      <c r="MVH30" s="21"/>
      <c r="MVI30" s="21"/>
      <c r="MVJ30" s="21"/>
      <c r="MVK30" s="21"/>
      <c r="MVL30" s="21"/>
      <c r="MVM30" s="21"/>
      <c r="MVN30" s="21"/>
      <c r="MVO30" s="21"/>
      <c r="MVP30" s="21"/>
      <c r="MVQ30" s="21"/>
      <c r="MVR30" s="21"/>
      <c r="MVS30" s="21"/>
      <c r="MVT30" s="21"/>
      <c r="MVU30" s="21"/>
      <c r="MVV30" s="21"/>
      <c r="MVW30" s="21"/>
      <c r="MVX30" s="21"/>
      <c r="MVY30" s="21"/>
      <c r="MVZ30" s="21"/>
      <c r="MWA30" s="21"/>
      <c r="MWB30" s="21"/>
      <c r="MWC30" s="21"/>
      <c r="MWD30" s="21"/>
      <c r="MWE30" s="21"/>
      <c r="MWF30" s="21"/>
      <c r="MWG30" s="21"/>
      <c r="MWH30" s="21"/>
      <c r="MWI30" s="21"/>
      <c r="MWJ30" s="21"/>
      <c r="MWK30" s="21"/>
      <c r="MWL30" s="21"/>
      <c r="MWM30" s="21"/>
      <c r="MWN30" s="21"/>
      <c r="MWO30" s="21"/>
      <c r="MWP30" s="21"/>
      <c r="MWQ30" s="21"/>
      <c r="MWR30" s="21"/>
      <c r="MWS30" s="21"/>
      <c r="MWT30" s="21"/>
      <c r="MWU30" s="21"/>
      <c r="MWV30" s="21"/>
      <c r="MWW30" s="21"/>
      <c r="MWX30" s="21"/>
      <c r="MWY30" s="21"/>
      <c r="MWZ30" s="21"/>
      <c r="MXA30" s="21"/>
      <c r="MXB30" s="21"/>
      <c r="MXC30" s="21"/>
      <c r="MXD30" s="21"/>
      <c r="MXE30" s="21"/>
      <c r="MXF30" s="21"/>
      <c r="MXG30" s="21"/>
      <c r="MXH30" s="21"/>
      <c r="MXI30" s="21"/>
      <c r="MXJ30" s="21"/>
      <c r="MXK30" s="21"/>
      <c r="MXL30" s="21"/>
      <c r="MXM30" s="21"/>
      <c r="MXN30" s="21"/>
      <c r="MXO30" s="21"/>
      <c r="MXP30" s="21"/>
      <c r="MXQ30" s="21"/>
      <c r="MXR30" s="21"/>
      <c r="MXS30" s="21"/>
      <c r="MXT30" s="21"/>
      <c r="MXU30" s="21"/>
      <c r="MXV30" s="21"/>
      <c r="MXW30" s="21"/>
      <c r="MXX30" s="21"/>
      <c r="MXY30" s="21"/>
      <c r="MXZ30" s="21"/>
      <c r="MYA30" s="21"/>
      <c r="MYB30" s="21"/>
      <c r="MYC30" s="21"/>
      <c r="MYD30" s="21"/>
      <c r="MYE30" s="21"/>
      <c r="MYF30" s="21"/>
      <c r="MYG30" s="21"/>
      <c r="MYH30" s="21"/>
      <c r="MYI30" s="21"/>
      <c r="MYJ30" s="21"/>
      <c r="MYK30" s="21"/>
      <c r="MYL30" s="21"/>
      <c r="MYM30" s="21"/>
      <c r="MYN30" s="21"/>
      <c r="MYO30" s="21"/>
      <c r="MYP30" s="21"/>
      <c r="MYQ30" s="21"/>
      <c r="MYR30" s="21"/>
      <c r="MYS30" s="21"/>
      <c r="MYT30" s="21"/>
      <c r="MYU30" s="21"/>
      <c r="MYV30" s="21"/>
      <c r="MYW30" s="21"/>
      <c r="MYX30" s="21"/>
      <c r="MYY30" s="21"/>
      <c r="MYZ30" s="21"/>
      <c r="MZA30" s="21"/>
      <c r="MZB30" s="21"/>
      <c r="MZC30" s="21"/>
      <c r="MZD30" s="21"/>
      <c r="MZE30" s="21"/>
      <c r="MZF30" s="21"/>
      <c r="MZG30" s="21"/>
      <c r="MZH30" s="21"/>
      <c r="MZI30" s="21"/>
      <c r="MZJ30" s="21"/>
      <c r="MZK30" s="21"/>
      <c r="MZL30" s="21"/>
      <c r="MZM30" s="21"/>
      <c r="MZN30" s="21"/>
      <c r="MZO30" s="21"/>
      <c r="MZP30" s="21"/>
      <c r="MZQ30" s="21"/>
      <c r="MZR30" s="21"/>
      <c r="MZS30" s="21"/>
      <c r="MZT30" s="21"/>
      <c r="MZU30" s="21"/>
      <c r="MZV30" s="21"/>
      <c r="MZW30" s="21"/>
      <c r="MZX30" s="21"/>
      <c r="MZY30" s="21"/>
      <c r="MZZ30" s="21"/>
      <c r="NAA30" s="21"/>
      <c r="NAB30" s="21"/>
      <c r="NAC30" s="21"/>
      <c r="NAD30" s="21"/>
      <c r="NAE30" s="21"/>
      <c r="NAF30" s="21"/>
      <c r="NAG30" s="21"/>
      <c r="NAH30" s="21"/>
      <c r="NAI30" s="21"/>
      <c r="NAJ30" s="21"/>
      <c r="NAK30" s="21"/>
      <c r="NAL30" s="21"/>
      <c r="NAM30" s="21"/>
      <c r="NAN30" s="21"/>
      <c r="NAO30" s="21"/>
      <c r="NAP30" s="21"/>
      <c r="NAQ30" s="21"/>
      <c r="NAR30" s="21"/>
      <c r="NAS30" s="21"/>
      <c r="NAT30" s="21"/>
      <c r="NAU30" s="21"/>
      <c r="NAV30" s="21"/>
      <c r="NAW30" s="21"/>
      <c r="NAX30" s="21"/>
      <c r="NAY30" s="21"/>
      <c r="NAZ30" s="21"/>
      <c r="NBA30" s="21"/>
      <c r="NBB30" s="21"/>
      <c r="NBC30" s="21"/>
      <c r="NBD30" s="21"/>
      <c r="NBE30" s="21"/>
      <c r="NBF30" s="21"/>
      <c r="NBG30" s="21"/>
      <c r="NBH30" s="21"/>
      <c r="NBI30" s="21"/>
      <c r="NBJ30" s="21"/>
      <c r="NBK30" s="21"/>
      <c r="NBL30" s="21"/>
      <c r="NBM30" s="21"/>
      <c r="NBN30" s="21"/>
      <c r="NBO30" s="21"/>
      <c r="NBP30" s="21"/>
      <c r="NBQ30" s="21"/>
      <c r="NBR30" s="21"/>
      <c r="NBS30" s="21"/>
      <c r="NBT30" s="21"/>
      <c r="NBU30" s="21"/>
      <c r="NBV30" s="21"/>
      <c r="NBW30" s="21"/>
      <c r="NBX30" s="21"/>
      <c r="NBY30" s="21"/>
      <c r="NBZ30" s="21"/>
      <c r="NCA30" s="21"/>
      <c r="NCB30" s="21"/>
      <c r="NCC30" s="21"/>
      <c r="NCD30" s="21"/>
      <c r="NCE30" s="21"/>
      <c r="NCF30" s="21"/>
      <c r="NCG30" s="21"/>
      <c r="NCH30" s="21"/>
      <c r="NCI30" s="21"/>
      <c r="NCJ30" s="21"/>
      <c r="NCK30" s="21"/>
      <c r="NCL30" s="21"/>
      <c r="NCM30" s="21"/>
      <c r="NCN30" s="21"/>
      <c r="NCO30" s="21"/>
      <c r="NCP30" s="21"/>
      <c r="NCQ30" s="21"/>
      <c r="NCR30" s="21"/>
      <c r="NCS30" s="21"/>
      <c r="NCT30" s="21"/>
      <c r="NCU30" s="21"/>
      <c r="NCV30" s="21"/>
      <c r="NCW30" s="21"/>
      <c r="NCX30" s="21"/>
      <c r="NCY30" s="21"/>
      <c r="NCZ30" s="21"/>
      <c r="NDA30" s="21"/>
      <c r="NDB30" s="21"/>
      <c r="NDC30" s="21"/>
      <c r="NDD30" s="21"/>
      <c r="NDE30" s="21"/>
      <c r="NDF30" s="21"/>
      <c r="NDG30" s="21"/>
      <c r="NDH30" s="21"/>
      <c r="NDI30" s="21"/>
      <c r="NDJ30" s="21"/>
      <c r="NDK30" s="21"/>
      <c r="NDL30" s="21"/>
      <c r="NDM30" s="21"/>
      <c r="NDN30" s="21"/>
      <c r="NDO30" s="21"/>
      <c r="NDP30" s="21"/>
      <c r="NDQ30" s="21"/>
      <c r="NDR30" s="21"/>
      <c r="NDS30" s="21"/>
      <c r="NDT30" s="21"/>
      <c r="NDU30" s="21"/>
      <c r="NDV30" s="21"/>
      <c r="NDW30" s="21"/>
      <c r="NDX30" s="21"/>
      <c r="NDY30" s="21"/>
      <c r="NDZ30" s="21"/>
      <c r="NEA30" s="21"/>
      <c r="NEB30" s="21"/>
      <c r="NEC30" s="21"/>
      <c r="NED30" s="21"/>
      <c r="NEE30" s="21"/>
      <c r="NEF30" s="21"/>
      <c r="NEG30" s="21"/>
      <c r="NEH30" s="21"/>
      <c r="NEI30" s="21"/>
      <c r="NEJ30" s="21"/>
      <c r="NEK30" s="21"/>
      <c r="NEL30" s="21"/>
      <c r="NEM30" s="21"/>
      <c r="NEN30" s="21"/>
      <c r="NEO30" s="21"/>
      <c r="NEP30" s="21"/>
      <c r="NEQ30" s="21"/>
      <c r="NER30" s="21"/>
      <c r="NES30" s="21"/>
      <c r="NET30" s="21"/>
      <c r="NEU30" s="21"/>
      <c r="NEV30" s="21"/>
      <c r="NEW30" s="21"/>
      <c r="NEX30" s="21"/>
      <c r="NEY30" s="21"/>
      <c r="NEZ30" s="21"/>
      <c r="NFA30" s="21"/>
      <c r="NFB30" s="21"/>
      <c r="NFC30" s="21"/>
      <c r="NFD30" s="21"/>
      <c r="NFE30" s="21"/>
      <c r="NFF30" s="21"/>
      <c r="NFG30" s="21"/>
      <c r="NFH30" s="21"/>
      <c r="NFI30" s="21"/>
      <c r="NFJ30" s="21"/>
      <c r="NFK30" s="21"/>
      <c r="NFL30" s="21"/>
      <c r="NFM30" s="21"/>
      <c r="NFN30" s="21"/>
      <c r="NFO30" s="21"/>
      <c r="NFP30" s="21"/>
      <c r="NFQ30" s="21"/>
      <c r="NFR30" s="21"/>
      <c r="NFS30" s="21"/>
      <c r="NFT30" s="21"/>
      <c r="NFU30" s="21"/>
      <c r="NFV30" s="21"/>
      <c r="NFW30" s="21"/>
      <c r="NFX30" s="21"/>
      <c r="NFY30" s="21"/>
      <c r="NFZ30" s="21"/>
      <c r="NGA30" s="21"/>
      <c r="NGB30" s="21"/>
      <c r="NGC30" s="21"/>
      <c r="NGD30" s="21"/>
      <c r="NGE30" s="21"/>
      <c r="NGF30" s="21"/>
      <c r="NGG30" s="21"/>
      <c r="NGH30" s="21"/>
      <c r="NGI30" s="21"/>
      <c r="NGJ30" s="21"/>
      <c r="NGK30" s="21"/>
      <c r="NGL30" s="21"/>
      <c r="NGM30" s="21"/>
      <c r="NGN30" s="21"/>
      <c r="NGO30" s="21"/>
      <c r="NGP30" s="21"/>
      <c r="NGQ30" s="21"/>
      <c r="NGR30" s="21"/>
      <c r="NGS30" s="21"/>
      <c r="NGT30" s="21"/>
      <c r="NGU30" s="21"/>
      <c r="NGV30" s="21"/>
      <c r="NGW30" s="21"/>
      <c r="NGX30" s="21"/>
      <c r="NGY30" s="21"/>
      <c r="NGZ30" s="21"/>
      <c r="NHA30" s="21"/>
      <c r="NHB30" s="21"/>
      <c r="NHC30" s="21"/>
      <c r="NHD30" s="21"/>
      <c r="NHE30" s="21"/>
      <c r="NHF30" s="21"/>
      <c r="NHG30" s="21"/>
      <c r="NHH30" s="21"/>
      <c r="NHI30" s="21"/>
      <c r="NHJ30" s="21"/>
      <c r="NHK30" s="21"/>
      <c r="NHL30" s="21"/>
      <c r="NHM30" s="21"/>
      <c r="NHN30" s="21"/>
      <c r="NHO30" s="21"/>
      <c r="NHP30" s="21"/>
      <c r="NHQ30" s="21"/>
      <c r="NHR30" s="21"/>
      <c r="NHS30" s="21"/>
      <c r="NHT30" s="21"/>
      <c r="NHU30" s="21"/>
      <c r="NHV30" s="21"/>
      <c r="NHW30" s="21"/>
      <c r="NHX30" s="21"/>
      <c r="NHY30" s="21"/>
      <c r="NHZ30" s="21"/>
      <c r="NIA30" s="21"/>
      <c r="NIB30" s="21"/>
      <c r="NIC30" s="21"/>
      <c r="NID30" s="21"/>
      <c r="NIE30" s="21"/>
      <c r="NIF30" s="21"/>
      <c r="NIG30" s="21"/>
      <c r="NIH30" s="21"/>
      <c r="NII30" s="21"/>
      <c r="NIJ30" s="21"/>
      <c r="NIK30" s="21"/>
      <c r="NIL30" s="21"/>
      <c r="NIM30" s="21"/>
      <c r="NIN30" s="21"/>
      <c r="NIO30" s="21"/>
      <c r="NIP30" s="21"/>
      <c r="NIQ30" s="21"/>
      <c r="NIR30" s="21"/>
      <c r="NIS30" s="21"/>
      <c r="NIT30" s="21"/>
      <c r="NIU30" s="21"/>
      <c r="NIV30" s="21"/>
      <c r="NIW30" s="21"/>
      <c r="NIX30" s="21"/>
      <c r="NIY30" s="21"/>
      <c r="NIZ30" s="21"/>
      <c r="NJA30" s="21"/>
      <c r="NJB30" s="21"/>
      <c r="NJC30" s="21"/>
      <c r="NJD30" s="21"/>
      <c r="NJE30" s="21"/>
      <c r="NJF30" s="21"/>
      <c r="NJG30" s="21"/>
      <c r="NJH30" s="21"/>
      <c r="NJI30" s="21"/>
      <c r="NJJ30" s="21"/>
      <c r="NJK30" s="21"/>
      <c r="NJL30" s="21"/>
      <c r="NJM30" s="21"/>
      <c r="NJN30" s="21"/>
      <c r="NJO30" s="21"/>
      <c r="NJP30" s="21"/>
      <c r="NJQ30" s="21"/>
      <c r="NJR30" s="21"/>
      <c r="NJS30" s="21"/>
      <c r="NJT30" s="21"/>
      <c r="NJU30" s="21"/>
      <c r="NJV30" s="21"/>
      <c r="NJW30" s="21"/>
      <c r="NJX30" s="21"/>
      <c r="NJY30" s="21"/>
      <c r="NJZ30" s="21"/>
      <c r="NKA30" s="21"/>
      <c r="NKB30" s="21"/>
      <c r="NKC30" s="21"/>
      <c r="NKD30" s="21"/>
      <c r="NKE30" s="21"/>
      <c r="NKF30" s="21"/>
      <c r="NKG30" s="21"/>
      <c r="NKH30" s="21"/>
      <c r="NKI30" s="21"/>
      <c r="NKJ30" s="21"/>
      <c r="NKK30" s="21"/>
      <c r="NKL30" s="21"/>
      <c r="NKM30" s="21"/>
      <c r="NKN30" s="21"/>
      <c r="NKO30" s="21"/>
      <c r="NKP30" s="21"/>
      <c r="NKQ30" s="21"/>
      <c r="NKR30" s="21"/>
      <c r="NKS30" s="21"/>
      <c r="NKT30" s="21"/>
      <c r="NKU30" s="21"/>
      <c r="NKV30" s="21"/>
      <c r="NKW30" s="21"/>
      <c r="NKX30" s="21"/>
      <c r="NKY30" s="21"/>
      <c r="NKZ30" s="21"/>
      <c r="NLA30" s="21"/>
      <c r="NLB30" s="21"/>
      <c r="NLC30" s="21"/>
      <c r="NLD30" s="21"/>
      <c r="NLE30" s="21"/>
      <c r="NLF30" s="21"/>
      <c r="NLG30" s="21"/>
      <c r="NLH30" s="21"/>
      <c r="NLI30" s="21"/>
      <c r="NLJ30" s="21"/>
      <c r="NLK30" s="21"/>
      <c r="NLL30" s="21"/>
      <c r="NLM30" s="21"/>
      <c r="NLN30" s="21"/>
      <c r="NLO30" s="21"/>
      <c r="NLP30" s="21"/>
      <c r="NLQ30" s="21"/>
      <c r="NLR30" s="21"/>
      <c r="NLS30" s="21"/>
      <c r="NLT30" s="21"/>
      <c r="NLU30" s="21"/>
      <c r="NLV30" s="21"/>
      <c r="NLW30" s="21"/>
      <c r="NLX30" s="21"/>
      <c r="NLY30" s="21"/>
      <c r="NLZ30" s="21"/>
      <c r="NMA30" s="21"/>
      <c r="NMB30" s="21"/>
      <c r="NMC30" s="21"/>
      <c r="NMD30" s="21"/>
      <c r="NME30" s="21"/>
      <c r="NMF30" s="21"/>
      <c r="NMG30" s="21"/>
      <c r="NMH30" s="21"/>
      <c r="NMI30" s="21"/>
      <c r="NMJ30" s="21"/>
      <c r="NMK30" s="21"/>
      <c r="NML30" s="21"/>
      <c r="NMM30" s="21"/>
      <c r="NMN30" s="21"/>
      <c r="NMO30" s="21"/>
      <c r="NMP30" s="21"/>
      <c r="NMQ30" s="21"/>
      <c r="NMR30" s="21"/>
      <c r="NMS30" s="21"/>
      <c r="NMT30" s="21"/>
      <c r="NMU30" s="21"/>
      <c r="NMV30" s="21"/>
      <c r="NMW30" s="21"/>
      <c r="NMX30" s="21"/>
      <c r="NMY30" s="21"/>
      <c r="NMZ30" s="21"/>
      <c r="NNA30" s="21"/>
      <c r="NNB30" s="21"/>
      <c r="NNC30" s="21"/>
      <c r="NND30" s="21"/>
      <c r="NNE30" s="21"/>
      <c r="NNF30" s="21"/>
      <c r="NNG30" s="21"/>
      <c r="NNH30" s="21"/>
      <c r="NNI30" s="21"/>
      <c r="NNJ30" s="21"/>
      <c r="NNK30" s="21"/>
      <c r="NNL30" s="21"/>
      <c r="NNM30" s="21"/>
      <c r="NNN30" s="21"/>
      <c r="NNO30" s="21"/>
      <c r="NNP30" s="21"/>
      <c r="NNQ30" s="21"/>
      <c r="NNR30" s="21"/>
      <c r="NNS30" s="21"/>
      <c r="NNT30" s="21"/>
      <c r="NNU30" s="21"/>
      <c r="NNV30" s="21"/>
      <c r="NNW30" s="21"/>
      <c r="NNX30" s="21"/>
      <c r="NNY30" s="21"/>
      <c r="NNZ30" s="21"/>
      <c r="NOA30" s="21"/>
      <c r="NOB30" s="21"/>
      <c r="NOC30" s="21"/>
      <c r="NOD30" s="21"/>
      <c r="NOE30" s="21"/>
      <c r="NOF30" s="21"/>
      <c r="NOG30" s="21"/>
      <c r="NOH30" s="21"/>
      <c r="NOI30" s="21"/>
      <c r="NOJ30" s="21"/>
      <c r="NOK30" s="21"/>
      <c r="NOL30" s="21"/>
      <c r="NOM30" s="21"/>
      <c r="NON30" s="21"/>
      <c r="NOO30" s="21"/>
      <c r="NOP30" s="21"/>
      <c r="NOQ30" s="21"/>
      <c r="NOR30" s="21"/>
      <c r="NOS30" s="21"/>
      <c r="NOT30" s="21"/>
      <c r="NOU30" s="21"/>
      <c r="NOV30" s="21"/>
      <c r="NOW30" s="21"/>
      <c r="NOX30" s="21"/>
      <c r="NOY30" s="21"/>
      <c r="NOZ30" s="21"/>
      <c r="NPA30" s="21"/>
      <c r="NPB30" s="21"/>
      <c r="NPC30" s="21"/>
      <c r="NPD30" s="21"/>
      <c r="NPE30" s="21"/>
      <c r="NPF30" s="21"/>
      <c r="NPG30" s="21"/>
      <c r="NPH30" s="21"/>
      <c r="NPI30" s="21"/>
      <c r="NPJ30" s="21"/>
      <c r="NPK30" s="21"/>
      <c r="NPL30" s="21"/>
      <c r="NPM30" s="21"/>
      <c r="NPN30" s="21"/>
      <c r="NPO30" s="21"/>
      <c r="NPP30" s="21"/>
      <c r="NPQ30" s="21"/>
      <c r="NPR30" s="21"/>
      <c r="NPS30" s="21"/>
      <c r="NPT30" s="21"/>
      <c r="NPU30" s="21"/>
      <c r="NPV30" s="21"/>
      <c r="NPW30" s="21"/>
      <c r="NPX30" s="21"/>
      <c r="NPY30" s="21"/>
      <c r="NPZ30" s="21"/>
      <c r="NQA30" s="21"/>
      <c r="NQB30" s="21"/>
      <c r="NQC30" s="21"/>
      <c r="NQD30" s="21"/>
      <c r="NQE30" s="21"/>
      <c r="NQF30" s="21"/>
      <c r="NQG30" s="21"/>
      <c r="NQH30" s="21"/>
      <c r="NQI30" s="21"/>
      <c r="NQJ30" s="21"/>
      <c r="NQK30" s="21"/>
      <c r="NQL30" s="21"/>
      <c r="NQM30" s="21"/>
      <c r="NQN30" s="21"/>
      <c r="NQO30" s="21"/>
      <c r="NQP30" s="21"/>
      <c r="NQQ30" s="21"/>
      <c r="NQR30" s="21"/>
      <c r="NQS30" s="21"/>
      <c r="NQT30" s="21"/>
      <c r="NQU30" s="21"/>
      <c r="NQV30" s="21"/>
      <c r="NQW30" s="21"/>
      <c r="NQX30" s="21"/>
      <c r="NQY30" s="21"/>
      <c r="NQZ30" s="21"/>
      <c r="NRA30" s="21"/>
      <c r="NRB30" s="21"/>
      <c r="NRC30" s="21"/>
      <c r="NRD30" s="21"/>
      <c r="NRE30" s="21"/>
      <c r="NRF30" s="21"/>
      <c r="NRG30" s="21"/>
      <c r="NRH30" s="21"/>
      <c r="NRI30" s="21"/>
      <c r="NRJ30" s="21"/>
      <c r="NRK30" s="21"/>
      <c r="NRL30" s="21"/>
      <c r="NRM30" s="21"/>
      <c r="NRN30" s="21"/>
      <c r="NRO30" s="21"/>
      <c r="NRP30" s="21"/>
      <c r="NRQ30" s="21"/>
      <c r="NRR30" s="21"/>
      <c r="NRS30" s="21"/>
      <c r="NRT30" s="21"/>
      <c r="NRU30" s="21"/>
      <c r="NRV30" s="21"/>
      <c r="NRW30" s="21"/>
      <c r="NRX30" s="21"/>
      <c r="NRY30" s="21"/>
      <c r="NRZ30" s="21"/>
      <c r="NSA30" s="21"/>
      <c r="NSB30" s="21"/>
      <c r="NSC30" s="21"/>
      <c r="NSD30" s="21"/>
      <c r="NSE30" s="21"/>
      <c r="NSF30" s="21"/>
      <c r="NSG30" s="21"/>
      <c r="NSH30" s="21"/>
      <c r="NSI30" s="21"/>
      <c r="NSJ30" s="21"/>
      <c r="NSK30" s="21"/>
      <c r="NSL30" s="21"/>
      <c r="NSM30" s="21"/>
      <c r="NSN30" s="21"/>
      <c r="NSO30" s="21"/>
      <c r="NSP30" s="21"/>
      <c r="NSQ30" s="21"/>
      <c r="NSR30" s="21"/>
      <c r="NSS30" s="21"/>
      <c r="NST30" s="21"/>
      <c r="NSU30" s="21"/>
      <c r="NSV30" s="21"/>
      <c r="NSW30" s="21"/>
      <c r="NSX30" s="21"/>
      <c r="NSY30" s="21"/>
      <c r="NSZ30" s="21"/>
      <c r="NTA30" s="21"/>
      <c r="NTB30" s="21"/>
      <c r="NTC30" s="21"/>
      <c r="NTD30" s="21"/>
      <c r="NTE30" s="21"/>
      <c r="NTF30" s="21"/>
      <c r="NTG30" s="21"/>
      <c r="NTH30" s="21"/>
      <c r="NTI30" s="21"/>
      <c r="NTJ30" s="21"/>
      <c r="NTK30" s="21"/>
      <c r="NTL30" s="21"/>
      <c r="NTM30" s="21"/>
      <c r="NTN30" s="21"/>
      <c r="NTO30" s="21"/>
      <c r="NTP30" s="21"/>
      <c r="NTQ30" s="21"/>
      <c r="NTR30" s="21"/>
      <c r="NTS30" s="21"/>
      <c r="NTT30" s="21"/>
      <c r="NTU30" s="21"/>
      <c r="NTV30" s="21"/>
      <c r="NTW30" s="21"/>
      <c r="NTX30" s="21"/>
      <c r="NTY30" s="21"/>
      <c r="NTZ30" s="21"/>
      <c r="NUA30" s="21"/>
      <c r="NUB30" s="21"/>
      <c r="NUC30" s="21"/>
      <c r="NUD30" s="21"/>
      <c r="NUE30" s="21"/>
      <c r="NUF30" s="21"/>
      <c r="NUG30" s="21"/>
      <c r="NUH30" s="21"/>
      <c r="NUI30" s="21"/>
      <c r="NUJ30" s="21"/>
      <c r="NUK30" s="21"/>
      <c r="NUL30" s="21"/>
      <c r="NUM30" s="21"/>
      <c r="NUN30" s="21"/>
      <c r="NUO30" s="21"/>
      <c r="NUP30" s="21"/>
      <c r="NUQ30" s="21"/>
      <c r="NUR30" s="21"/>
      <c r="NUS30" s="21"/>
      <c r="NUT30" s="21"/>
      <c r="NUU30" s="21"/>
      <c r="NUV30" s="21"/>
      <c r="NUW30" s="21"/>
      <c r="NUX30" s="21"/>
      <c r="NUY30" s="21"/>
      <c r="NUZ30" s="21"/>
      <c r="NVA30" s="21"/>
      <c r="NVB30" s="21"/>
      <c r="NVC30" s="21"/>
      <c r="NVD30" s="21"/>
      <c r="NVE30" s="21"/>
      <c r="NVF30" s="21"/>
      <c r="NVG30" s="21"/>
      <c r="NVH30" s="21"/>
      <c r="NVI30" s="21"/>
      <c r="NVJ30" s="21"/>
      <c r="NVK30" s="21"/>
      <c r="NVL30" s="21"/>
      <c r="NVM30" s="21"/>
      <c r="NVN30" s="21"/>
      <c r="NVO30" s="21"/>
      <c r="NVP30" s="21"/>
      <c r="NVQ30" s="21"/>
      <c r="NVR30" s="21"/>
      <c r="NVS30" s="21"/>
      <c r="NVT30" s="21"/>
      <c r="NVU30" s="21"/>
      <c r="NVV30" s="21"/>
      <c r="NVW30" s="21"/>
      <c r="NVX30" s="21"/>
      <c r="NVY30" s="21"/>
      <c r="NVZ30" s="21"/>
      <c r="NWA30" s="21"/>
      <c r="NWB30" s="21"/>
      <c r="NWC30" s="21"/>
      <c r="NWD30" s="21"/>
      <c r="NWE30" s="21"/>
      <c r="NWF30" s="21"/>
      <c r="NWG30" s="21"/>
      <c r="NWH30" s="21"/>
      <c r="NWI30" s="21"/>
      <c r="NWJ30" s="21"/>
      <c r="NWK30" s="21"/>
      <c r="NWL30" s="21"/>
      <c r="NWM30" s="21"/>
      <c r="NWN30" s="21"/>
      <c r="NWO30" s="21"/>
      <c r="NWP30" s="21"/>
      <c r="NWQ30" s="21"/>
      <c r="NWR30" s="21"/>
      <c r="NWS30" s="21"/>
      <c r="NWT30" s="21"/>
      <c r="NWU30" s="21"/>
      <c r="NWV30" s="21"/>
      <c r="NWW30" s="21"/>
      <c r="NWX30" s="21"/>
      <c r="NWY30" s="21"/>
      <c r="NWZ30" s="21"/>
      <c r="NXA30" s="21"/>
      <c r="NXB30" s="21"/>
      <c r="NXC30" s="21"/>
      <c r="NXD30" s="21"/>
      <c r="NXE30" s="21"/>
      <c r="NXF30" s="21"/>
      <c r="NXG30" s="21"/>
      <c r="NXH30" s="21"/>
      <c r="NXI30" s="21"/>
      <c r="NXJ30" s="21"/>
      <c r="NXK30" s="21"/>
      <c r="NXL30" s="21"/>
      <c r="NXM30" s="21"/>
      <c r="NXN30" s="21"/>
      <c r="NXO30" s="21"/>
      <c r="NXP30" s="21"/>
      <c r="NXQ30" s="21"/>
      <c r="NXR30" s="21"/>
      <c r="NXS30" s="21"/>
      <c r="NXT30" s="21"/>
      <c r="NXU30" s="21"/>
      <c r="NXV30" s="21"/>
      <c r="NXW30" s="21"/>
      <c r="NXX30" s="21"/>
      <c r="NXY30" s="21"/>
      <c r="NXZ30" s="21"/>
      <c r="NYA30" s="21"/>
      <c r="NYB30" s="21"/>
      <c r="NYC30" s="21"/>
      <c r="NYD30" s="21"/>
      <c r="NYE30" s="21"/>
      <c r="NYF30" s="21"/>
      <c r="NYG30" s="21"/>
      <c r="NYH30" s="21"/>
      <c r="NYI30" s="21"/>
      <c r="NYJ30" s="21"/>
      <c r="NYK30" s="21"/>
      <c r="NYL30" s="21"/>
      <c r="NYM30" s="21"/>
      <c r="NYN30" s="21"/>
      <c r="NYO30" s="21"/>
      <c r="NYP30" s="21"/>
      <c r="NYQ30" s="21"/>
      <c r="NYR30" s="21"/>
      <c r="NYS30" s="21"/>
      <c r="NYT30" s="21"/>
      <c r="NYU30" s="21"/>
      <c r="NYV30" s="21"/>
      <c r="NYW30" s="21"/>
      <c r="NYX30" s="21"/>
      <c r="NYY30" s="21"/>
      <c r="NYZ30" s="21"/>
      <c r="NZA30" s="21"/>
      <c r="NZB30" s="21"/>
      <c r="NZC30" s="21"/>
      <c r="NZD30" s="21"/>
      <c r="NZE30" s="21"/>
      <c r="NZF30" s="21"/>
      <c r="NZG30" s="21"/>
      <c r="NZH30" s="21"/>
      <c r="NZI30" s="21"/>
      <c r="NZJ30" s="21"/>
      <c r="NZK30" s="21"/>
      <c r="NZL30" s="21"/>
      <c r="NZM30" s="21"/>
      <c r="NZN30" s="21"/>
      <c r="NZO30" s="21"/>
      <c r="NZP30" s="21"/>
      <c r="NZQ30" s="21"/>
      <c r="NZR30" s="21"/>
      <c r="NZS30" s="21"/>
      <c r="NZT30" s="21"/>
      <c r="NZU30" s="21"/>
      <c r="NZV30" s="21"/>
      <c r="NZW30" s="21"/>
      <c r="NZX30" s="21"/>
      <c r="NZY30" s="21"/>
      <c r="NZZ30" s="21"/>
      <c r="OAA30" s="21"/>
      <c r="OAB30" s="21"/>
      <c r="OAC30" s="21"/>
      <c r="OAD30" s="21"/>
      <c r="OAE30" s="21"/>
      <c r="OAF30" s="21"/>
      <c r="OAG30" s="21"/>
      <c r="OAH30" s="21"/>
      <c r="OAI30" s="21"/>
      <c r="OAJ30" s="21"/>
      <c r="OAK30" s="21"/>
      <c r="OAL30" s="21"/>
      <c r="OAM30" s="21"/>
      <c r="OAN30" s="21"/>
      <c r="OAO30" s="21"/>
      <c r="OAP30" s="21"/>
      <c r="OAQ30" s="21"/>
      <c r="OAR30" s="21"/>
      <c r="OAS30" s="21"/>
      <c r="OAT30" s="21"/>
      <c r="OAU30" s="21"/>
      <c r="OAV30" s="21"/>
      <c r="OAW30" s="21"/>
      <c r="OAX30" s="21"/>
      <c r="OAY30" s="21"/>
      <c r="OAZ30" s="21"/>
      <c r="OBA30" s="21"/>
      <c r="OBB30" s="21"/>
      <c r="OBC30" s="21"/>
      <c r="OBD30" s="21"/>
      <c r="OBE30" s="21"/>
      <c r="OBF30" s="21"/>
      <c r="OBG30" s="21"/>
      <c r="OBH30" s="21"/>
      <c r="OBI30" s="21"/>
      <c r="OBJ30" s="21"/>
      <c r="OBK30" s="21"/>
      <c r="OBL30" s="21"/>
      <c r="OBM30" s="21"/>
      <c r="OBN30" s="21"/>
      <c r="OBO30" s="21"/>
      <c r="OBP30" s="21"/>
      <c r="OBQ30" s="21"/>
      <c r="OBR30" s="21"/>
      <c r="OBS30" s="21"/>
      <c r="OBT30" s="21"/>
      <c r="OBU30" s="21"/>
      <c r="OBV30" s="21"/>
      <c r="OBW30" s="21"/>
      <c r="OBX30" s="21"/>
      <c r="OBY30" s="21"/>
      <c r="OBZ30" s="21"/>
      <c r="OCA30" s="21"/>
      <c r="OCB30" s="21"/>
      <c r="OCC30" s="21"/>
      <c r="OCD30" s="21"/>
      <c r="OCE30" s="21"/>
      <c r="OCF30" s="21"/>
      <c r="OCG30" s="21"/>
      <c r="OCH30" s="21"/>
      <c r="OCI30" s="21"/>
      <c r="OCJ30" s="21"/>
      <c r="OCK30" s="21"/>
      <c r="OCL30" s="21"/>
      <c r="OCM30" s="21"/>
      <c r="OCN30" s="21"/>
      <c r="OCO30" s="21"/>
      <c r="OCP30" s="21"/>
      <c r="OCQ30" s="21"/>
      <c r="OCR30" s="21"/>
      <c r="OCS30" s="21"/>
      <c r="OCT30" s="21"/>
      <c r="OCU30" s="21"/>
      <c r="OCV30" s="21"/>
      <c r="OCW30" s="21"/>
      <c r="OCX30" s="21"/>
      <c r="OCY30" s="21"/>
      <c r="OCZ30" s="21"/>
      <c r="ODA30" s="21"/>
      <c r="ODB30" s="21"/>
      <c r="ODC30" s="21"/>
      <c r="ODD30" s="21"/>
      <c r="ODE30" s="21"/>
      <c r="ODF30" s="21"/>
      <c r="ODG30" s="21"/>
      <c r="ODH30" s="21"/>
      <c r="ODI30" s="21"/>
      <c r="ODJ30" s="21"/>
      <c r="ODK30" s="21"/>
      <c r="ODL30" s="21"/>
      <c r="ODM30" s="21"/>
      <c r="ODN30" s="21"/>
      <c r="ODO30" s="21"/>
      <c r="ODP30" s="21"/>
      <c r="ODQ30" s="21"/>
      <c r="ODR30" s="21"/>
      <c r="ODS30" s="21"/>
      <c r="ODT30" s="21"/>
      <c r="ODU30" s="21"/>
      <c r="ODV30" s="21"/>
      <c r="ODW30" s="21"/>
      <c r="ODX30" s="21"/>
      <c r="ODY30" s="21"/>
      <c r="ODZ30" s="21"/>
      <c r="OEA30" s="21"/>
      <c r="OEB30" s="21"/>
      <c r="OEC30" s="21"/>
      <c r="OED30" s="21"/>
      <c r="OEE30" s="21"/>
      <c r="OEF30" s="21"/>
      <c r="OEG30" s="21"/>
      <c r="OEH30" s="21"/>
      <c r="OEI30" s="21"/>
      <c r="OEJ30" s="21"/>
      <c r="OEK30" s="21"/>
      <c r="OEL30" s="21"/>
      <c r="OEM30" s="21"/>
      <c r="OEN30" s="21"/>
      <c r="OEO30" s="21"/>
      <c r="OEP30" s="21"/>
      <c r="OEQ30" s="21"/>
      <c r="OER30" s="21"/>
      <c r="OES30" s="21"/>
      <c r="OET30" s="21"/>
      <c r="OEU30" s="21"/>
      <c r="OEV30" s="21"/>
      <c r="OEW30" s="21"/>
      <c r="OEX30" s="21"/>
      <c r="OEY30" s="21"/>
      <c r="OEZ30" s="21"/>
      <c r="OFA30" s="21"/>
      <c r="OFB30" s="21"/>
      <c r="OFC30" s="21"/>
      <c r="OFD30" s="21"/>
      <c r="OFE30" s="21"/>
      <c r="OFF30" s="21"/>
      <c r="OFG30" s="21"/>
      <c r="OFH30" s="21"/>
      <c r="OFI30" s="21"/>
      <c r="OFJ30" s="21"/>
      <c r="OFK30" s="21"/>
      <c r="OFL30" s="21"/>
      <c r="OFM30" s="21"/>
      <c r="OFN30" s="21"/>
      <c r="OFO30" s="21"/>
      <c r="OFP30" s="21"/>
      <c r="OFQ30" s="21"/>
      <c r="OFR30" s="21"/>
      <c r="OFS30" s="21"/>
      <c r="OFT30" s="21"/>
      <c r="OFU30" s="21"/>
      <c r="OFV30" s="21"/>
      <c r="OFW30" s="21"/>
      <c r="OFX30" s="21"/>
      <c r="OFY30" s="21"/>
      <c r="OFZ30" s="21"/>
      <c r="OGA30" s="21"/>
      <c r="OGB30" s="21"/>
      <c r="OGC30" s="21"/>
      <c r="OGD30" s="21"/>
      <c r="OGE30" s="21"/>
      <c r="OGF30" s="21"/>
      <c r="OGG30" s="21"/>
      <c r="OGH30" s="21"/>
      <c r="OGI30" s="21"/>
      <c r="OGJ30" s="21"/>
      <c r="OGK30" s="21"/>
      <c r="OGL30" s="21"/>
      <c r="OGM30" s="21"/>
      <c r="OGN30" s="21"/>
      <c r="OGO30" s="21"/>
      <c r="OGP30" s="21"/>
      <c r="OGQ30" s="21"/>
      <c r="OGR30" s="21"/>
      <c r="OGS30" s="21"/>
      <c r="OGT30" s="21"/>
      <c r="OGU30" s="21"/>
      <c r="OGV30" s="21"/>
      <c r="OGW30" s="21"/>
      <c r="OGX30" s="21"/>
      <c r="OGY30" s="21"/>
      <c r="OGZ30" s="21"/>
      <c r="OHA30" s="21"/>
      <c r="OHB30" s="21"/>
      <c r="OHC30" s="21"/>
      <c r="OHD30" s="21"/>
      <c r="OHE30" s="21"/>
      <c r="OHF30" s="21"/>
      <c r="OHG30" s="21"/>
      <c r="OHH30" s="21"/>
      <c r="OHI30" s="21"/>
      <c r="OHJ30" s="21"/>
      <c r="OHK30" s="21"/>
      <c r="OHL30" s="21"/>
      <c r="OHM30" s="21"/>
      <c r="OHN30" s="21"/>
      <c r="OHO30" s="21"/>
      <c r="OHP30" s="21"/>
      <c r="OHQ30" s="21"/>
      <c r="OHR30" s="21"/>
      <c r="OHS30" s="21"/>
      <c r="OHT30" s="21"/>
      <c r="OHU30" s="21"/>
      <c r="OHV30" s="21"/>
      <c r="OHW30" s="21"/>
      <c r="OHX30" s="21"/>
      <c r="OHY30" s="21"/>
      <c r="OHZ30" s="21"/>
      <c r="OIA30" s="21"/>
      <c r="OIB30" s="21"/>
      <c r="OIC30" s="21"/>
      <c r="OID30" s="21"/>
      <c r="OIE30" s="21"/>
      <c r="OIF30" s="21"/>
      <c r="OIG30" s="21"/>
      <c r="OIH30" s="21"/>
      <c r="OII30" s="21"/>
      <c r="OIJ30" s="21"/>
      <c r="OIK30" s="21"/>
      <c r="OIL30" s="21"/>
      <c r="OIM30" s="21"/>
      <c r="OIN30" s="21"/>
      <c r="OIO30" s="21"/>
      <c r="OIP30" s="21"/>
      <c r="OIQ30" s="21"/>
      <c r="OIR30" s="21"/>
      <c r="OIS30" s="21"/>
      <c r="OIT30" s="21"/>
      <c r="OIU30" s="21"/>
      <c r="OIV30" s="21"/>
      <c r="OIW30" s="21"/>
      <c r="OIX30" s="21"/>
      <c r="OIY30" s="21"/>
      <c r="OIZ30" s="21"/>
      <c r="OJA30" s="21"/>
      <c r="OJB30" s="21"/>
      <c r="OJC30" s="21"/>
      <c r="OJD30" s="21"/>
      <c r="OJE30" s="21"/>
      <c r="OJF30" s="21"/>
      <c r="OJG30" s="21"/>
      <c r="OJH30" s="21"/>
      <c r="OJI30" s="21"/>
      <c r="OJJ30" s="21"/>
      <c r="OJK30" s="21"/>
      <c r="OJL30" s="21"/>
      <c r="OJM30" s="21"/>
      <c r="OJN30" s="21"/>
      <c r="OJO30" s="21"/>
      <c r="OJP30" s="21"/>
      <c r="OJQ30" s="21"/>
      <c r="OJR30" s="21"/>
      <c r="OJS30" s="21"/>
      <c r="OJT30" s="21"/>
      <c r="OJU30" s="21"/>
      <c r="OJV30" s="21"/>
      <c r="OJW30" s="21"/>
      <c r="OJX30" s="21"/>
      <c r="OJY30" s="21"/>
      <c r="OJZ30" s="21"/>
      <c r="OKA30" s="21"/>
      <c r="OKB30" s="21"/>
      <c r="OKC30" s="21"/>
      <c r="OKD30" s="21"/>
      <c r="OKE30" s="21"/>
      <c r="OKF30" s="21"/>
      <c r="OKG30" s="21"/>
      <c r="OKH30" s="21"/>
      <c r="OKI30" s="21"/>
      <c r="OKJ30" s="21"/>
      <c r="OKK30" s="21"/>
      <c r="OKL30" s="21"/>
      <c r="OKM30" s="21"/>
      <c r="OKN30" s="21"/>
      <c r="OKO30" s="21"/>
      <c r="OKP30" s="21"/>
      <c r="OKQ30" s="21"/>
      <c r="OKR30" s="21"/>
      <c r="OKS30" s="21"/>
      <c r="OKT30" s="21"/>
      <c r="OKU30" s="21"/>
      <c r="OKV30" s="21"/>
      <c r="OKW30" s="21"/>
      <c r="OKX30" s="21"/>
      <c r="OKY30" s="21"/>
      <c r="OKZ30" s="21"/>
      <c r="OLA30" s="21"/>
      <c r="OLB30" s="21"/>
      <c r="OLC30" s="21"/>
      <c r="OLD30" s="21"/>
      <c r="OLE30" s="21"/>
      <c r="OLF30" s="21"/>
      <c r="OLG30" s="21"/>
      <c r="OLH30" s="21"/>
      <c r="OLI30" s="21"/>
      <c r="OLJ30" s="21"/>
      <c r="OLK30" s="21"/>
      <c r="OLL30" s="21"/>
      <c r="OLM30" s="21"/>
      <c r="OLN30" s="21"/>
      <c r="OLO30" s="21"/>
      <c r="OLP30" s="21"/>
      <c r="OLQ30" s="21"/>
      <c r="OLR30" s="21"/>
      <c r="OLS30" s="21"/>
      <c r="OLT30" s="21"/>
      <c r="OLU30" s="21"/>
      <c r="OLV30" s="21"/>
      <c r="OLW30" s="21"/>
      <c r="OLX30" s="21"/>
      <c r="OLY30" s="21"/>
      <c r="OLZ30" s="21"/>
      <c r="OMA30" s="21"/>
      <c r="OMB30" s="21"/>
      <c r="OMC30" s="21"/>
      <c r="OMD30" s="21"/>
      <c r="OME30" s="21"/>
      <c r="OMF30" s="21"/>
      <c r="OMG30" s="21"/>
      <c r="OMH30" s="21"/>
      <c r="OMI30" s="21"/>
      <c r="OMJ30" s="21"/>
      <c r="OMK30" s="21"/>
      <c r="OML30" s="21"/>
      <c r="OMM30" s="21"/>
      <c r="OMN30" s="21"/>
      <c r="OMO30" s="21"/>
      <c r="OMP30" s="21"/>
      <c r="OMQ30" s="21"/>
      <c r="OMR30" s="21"/>
      <c r="OMS30" s="21"/>
      <c r="OMT30" s="21"/>
      <c r="OMU30" s="21"/>
      <c r="OMV30" s="21"/>
      <c r="OMW30" s="21"/>
      <c r="OMX30" s="21"/>
      <c r="OMY30" s="21"/>
      <c r="OMZ30" s="21"/>
      <c r="ONA30" s="21"/>
      <c r="ONB30" s="21"/>
      <c r="ONC30" s="21"/>
      <c r="OND30" s="21"/>
      <c r="ONE30" s="21"/>
      <c r="ONF30" s="21"/>
      <c r="ONG30" s="21"/>
      <c r="ONH30" s="21"/>
      <c r="ONI30" s="21"/>
      <c r="ONJ30" s="21"/>
      <c r="ONK30" s="21"/>
      <c r="ONL30" s="21"/>
      <c r="ONM30" s="21"/>
      <c r="ONN30" s="21"/>
      <c r="ONO30" s="21"/>
      <c r="ONP30" s="21"/>
      <c r="ONQ30" s="21"/>
      <c r="ONR30" s="21"/>
      <c r="ONS30" s="21"/>
      <c r="ONT30" s="21"/>
      <c r="ONU30" s="21"/>
      <c r="ONV30" s="21"/>
      <c r="ONW30" s="21"/>
      <c r="ONX30" s="21"/>
      <c r="ONY30" s="21"/>
      <c r="ONZ30" s="21"/>
      <c r="OOA30" s="21"/>
      <c r="OOB30" s="21"/>
      <c r="OOC30" s="21"/>
      <c r="OOD30" s="21"/>
      <c r="OOE30" s="21"/>
      <c r="OOF30" s="21"/>
      <c r="OOG30" s="21"/>
      <c r="OOH30" s="21"/>
      <c r="OOI30" s="21"/>
      <c r="OOJ30" s="21"/>
      <c r="OOK30" s="21"/>
      <c r="OOL30" s="21"/>
      <c r="OOM30" s="21"/>
      <c r="OON30" s="21"/>
      <c r="OOO30" s="21"/>
      <c r="OOP30" s="21"/>
      <c r="OOQ30" s="21"/>
      <c r="OOR30" s="21"/>
      <c r="OOS30" s="21"/>
      <c r="OOT30" s="21"/>
      <c r="OOU30" s="21"/>
      <c r="OOV30" s="21"/>
      <c r="OOW30" s="21"/>
      <c r="OOX30" s="21"/>
      <c r="OOY30" s="21"/>
      <c r="OOZ30" s="21"/>
      <c r="OPA30" s="21"/>
      <c r="OPB30" s="21"/>
      <c r="OPC30" s="21"/>
      <c r="OPD30" s="21"/>
      <c r="OPE30" s="21"/>
      <c r="OPF30" s="21"/>
      <c r="OPG30" s="21"/>
      <c r="OPH30" s="21"/>
      <c r="OPI30" s="21"/>
      <c r="OPJ30" s="21"/>
      <c r="OPK30" s="21"/>
      <c r="OPL30" s="21"/>
      <c r="OPM30" s="21"/>
      <c r="OPN30" s="21"/>
      <c r="OPO30" s="21"/>
      <c r="OPP30" s="21"/>
      <c r="OPQ30" s="21"/>
      <c r="OPR30" s="21"/>
      <c r="OPS30" s="21"/>
      <c r="OPT30" s="21"/>
      <c r="OPU30" s="21"/>
      <c r="OPV30" s="21"/>
      <c r="OPW30" s="21"/>
      <c r="OPX30" s="21"/>
      <c r="OPY30" s="21"/>
      <c r="OPZ30" s="21"/>
      <c r="OQA30" s="21"/>
      <c r="OQB30" s="21"/>
      <c r="OQC30" s="21"/>
      <c r="OQD30" s="21"/>
      <c r="OQE30" s="21"/>
      <c r="OQF30" s="21"/>
      <c r="OQG30" s="21"/>
      <c r="OQH30" s="21"/>
      <c r="OQI30" s="21"/>
      <c r="OQJ30" s="21"/>
      <c r="OQK30" s="21"/>
      <c r="OQL30" s="21"/>
      <c r="OQM30" s="21"/>
      <c r="OQN30" s="21"/>
      <c r="OQO30" s="21"/>
      <c r="OQP30" s="21"/>
      <c r="OQQ30" s="21"/>
      <c r="OQR30" s="21"/>
      <c r="OQS30" s="21"/>
      <c r="OQT30" s="21"/>
      <c r="OQU30" s="21"/>
      <c r="OQV30" s="21"/>
      <c r="OQW30" s="21"/>
      <c r="OQX30" s="21"/>
      <c r="OQY30" s="21"/>
      <c r="OQZ30" s="21"/>
      <c r="ORA30" s="21"/>
      <c r="ORB30" s="21"/>
      <c r="ORC30" s="21"/>
      <c r="ORD30" s="21"/>
      <c r="ORE30" s="21"/>
      <c r="ORF30" s="21"/>
      <c r="ORG30" s="21"/>
      <c r="ORH30" s="21"/>
      <c r="ORI30" s="21"/>
      <c r="ORJ30" s="21"/>
      <c r="ORK30" s="21"/>
      <c r="ORL30" s="21"/>
      <c r="ORM30" s="21"/>
      <c r="ORN30" s="21"/>
      <c r="ORO30" s="21"/>
      <c r="ORP30" s="21"/>
      <c r="ORQ30" s="21"/>
      <c r="ORR30" s="21"/>
      <c r="ORS30" s="21"/>
      <c r="ORT30" s="21"/>
      <c r="ORU30" s="21"/>
      <c r="ORV30" s="21"/>
      <c r="ORW30" s="21"/>
      <c r="ORX30" s="21"/>
      <c r="ORY30" s="21"/>
      <c r="ORZ30" s="21"/>
      <c r="OSA30" s="21"/>
      <c r="OSB30" s="21"/>
      <c r="OSC30" s="21"/>
      <c r="OSD30" s="21"/>
      <c r="OSE30" s="21"/>
      <c r="OSF30" s="21"/>
      <c r="OSG30" s="21"/>
      <c r="OSH30" s="21"/>
      <c r="OSI30" s="21"/>
      <c r="OSJ30" s="21"/>
      <c r="OSK30" s="21"/>
      <c r="OSL30" s="21"/>
      <c r="OSM30" s="21"/>
      <c r="OSN30" s="21"/>
      <c r="OSO30" s="21"/>
      <c r="OSP30" s="21"/>
      <c r="OSQ30" s="21"/>
      <c r="OSR30" s="21"/>
      <c r="OSS30" s="21"/>
      <c r="OST30" s="21"/>
      <c r="OSU30" s="21"/>
      <c r="OSV30" s="21"/>
      <c r="OSW30" s="21"/>
      <c r="OSX30" s="21"/>
      <c r="OSY30" s="21"/>
      <c r="OSZ30" s="21"/>
      <c r="OTA30" s="21"/>
      <c r="OTB30" s="21"/>
      <c r="OTC30" s="21"/>
      <c r="OTD30" s="21"/>
      <c r="OTE30" s="21"/>
      <c r="OTF30" s="21"/>
      <c r="OTG30" s="21"/>
      <c r="OTH30" s="21"/>
      <c r="OTI30" s="21"/>
      <c r="OTJ30" s="21"/>
      <c r="OTK30" s="21"/>
      <c r="OTL30" s="21"/>
      <c r="OTM30" s="21"/>
      <c r="OTN30" s="21"/>
      <c r="OTO30" s="21"/>
      <c r="OTP30" s="21"/>
      <c r="OTQ30" s="21"/>
      <c r="OTR30" s="21"/>
      <c r="OTS30" s="21"/>
      <c r="OTT30" s="21"/>
      <c r="OTU30" s="21"/>
      <c r="OTV30" s="21"/>
      <c r="OTW30" s="21"/>
      <c r="OTX30" s="21"/>
      <c r="OTY30" s="21"/>
      <c r="OTZ30" s="21"/>
      <c r="OUA30" s="21"/>
      <c r="OUB30" s="21"/>
      <c r="OUC30" s="21"/>
      <c r="OUD30" s="21"/>
      <c r="OUE30" s="21"/>
      <c r="OUF30" s="21"/>
      <c r="OUG30" s="21"/>
      <c r="OUH30" s="21"/>
      <c r="OUI30" s="21"/>
      <c r="OUJ30" s="21"/>
      <c r="OUK30" s="21"/>
      <c r="OUL30" s="21"/>
      <c r="OUM30" s="21"/>
      <c r="OUN30" s="21"/>
      <c r="OUO30" s="21"/>
      <c r="OUP30" s="21"/>
      <c r="OUQ30" s="21"/>
      <c r="OUR30" s="21"/>
      <c r="OUS30" s="21"/>
      <c r="OUT30" s="21"/>
      <c r="OUU30" s="21"/>
      <c r="OUV30" s="21"/>
      <c r="OUW30" s="21"/>
      <c r="OUX30" s="21"/>
      <c r="OUY30" s="21"/>
      <c r="OUZ30" s="21"/>
      <c r="OVA30" s="21"/>
      <c r="OVB30" s="21"/>
      <c r="OVC30" s="21"/>
      <c r="OVD30" s="21"/>
      <c r="OVE30" s="21"/>
      <c r="OVF30" s="21"/>
      <c r="OVG30" s="21"/>
      <c r="OVH30" s="21"/>
      <c r="OVI30" s="21"/>
      <c r="OVJ30" s="21"/>
      <c r="OVK30" s="21"/>
      <c r="OVL30" s="21"/>
      <c r="OVM30" s="21"/>
      <c r="OVN30" s="21"/>
      <c r="OVO30" s="21"/>
      <c r="OVP30" s="21"/>
      <c r="OVQ30" s="21"/>
      <c r="OVR30" s="21"/>
      <c r="OVS30" s="21"/>
      <c r="OVT30" s="21"/>
      <c r="OVU30" s="21"/>
      <c r="OVV30" s="21"/>
      <c r="OVW30" s="21"/>
      <c r="OVX30" s="21"/>
      <c r="OVY30" s="21"/>
      <c r="OVZ30" s="21"/>
      <c r="OWA30" s="21"/>
      <c r="OWB30" s="21"/>
      <c r="OWC30" s="21"/>
      <c r="OWD30" s="21"/>
      <c r="OWE30" s="21"/>
      <c r="OWF30" s="21"/>
      <c r="OWG30" s="21"/>
      <c r="OWH30" s="21"/>
      <c r="OWI30" s="21"/>
      <c r="OWJ30" s="21"/>
      <c r="OWK30" s="21"/>
      <c r="OWL30" s="21"/>
      <c r="OWM30" s="21"/>
      <c r="OWN30" s="21"/>
      <c r="OWO30" s="21"/>
      <c r="OWP30" s="21"/>
      <c r="OWQ30" s="21"/>
      <c r="OWR30" s="21"/>
      <c r="OWS30" s="21"/>
      <c r="OWT30" s="21"/>
      <c r="OWU30" s="21"/>
      <c r="OWV30" s="21"/>
      <c r="OWW30" s="21"/>
      <c r="OWX30" s="21"/>
      <c r="OWY30" s="21"/>
      <c r="OWZ30" s="21"/>
      <c r="OXA30" s="21"/>
      <c r="OXB30" s="21"/>
      <c r="OXC30" s="21"/>
      <c r="OXD30" s="21"/>
      <c r="OXE30" s="21"/>
      <c r="OXF30" s="21"/>
      <c r="OXG30" s="21"/>
      <c r="OXH30" s="21"/>
      <c r="OXI30" s="21"/>
      <c r="OXJ30" s="21"/>
      <c r="OXK30" s="21"/>
      <c r="OXL30" s="21"/>
      <c r="OXM30" s="21"/>
      <c r="OXN30" s="21"/>
      <c r="OXO30" s="21"/>
      <c r="OXP30" s="21"/>
      <c r="OXQ30" s="21"/>
      <c r="OXR30" s="21"/>
      <c r="OXS30" s="21"/>
      <c r="OXT30" s="21"/>
      <c r="OXU30" s="21"/>
      <c r="OXV30" s="21"/>
      <c r="OXW30" s="21"/>
      <c r="OXX30" s="21"/>
      <c r="OXY30" s="21"/>
      <c r="OXZ30" s="21"/>
      <c r="OYA30" s="21"/>
      <c r="OYB30" s="21"/>
      <c r="OYC30" s="21"/>
      <c r="OYD30" s="21"/>
      <c r="OYE30" s="21"/>
      <c r="OYF30" s="21"/>
      <c r="OYG30" s="21"/>
      <c r="OYH30" s="21"/>
      <c r="OYI30" s="21"/>
      <c r="OYJ30" s="21"/>
      <c r="OYK30" s="21"/>
      <c r="OYL30" s="21"/>
      <c r="OYM30" s="21"/>
      <c r="OYN30" s="21"/>
      <c r="OYO30" s="21"/>
      <c r="OYP30" s="21"/>
      <c r="OYQ30" s="21"/>
      <c r="OYR30" s="21"/>
      <c r="OYS30" s="21"/>
      <c r="OYT30" s="21"/>
      <c r="OYU30" s="21"/>
      <c r="OYV30" s="21"/>
      <c r="OYW30" s="21"/>
      <c r="OYX30" s="21"/>
      <c r="OYY30" s="21"/>
      <c r="OYZ30" s="21"/>
      <c r="OZA30" s="21"/>
      <c r="OZB30" s="21"/>
      <c r="OZC30" s="21"/>
      <c r="OZD30" s="21"/>
      <c r="OZE30" s="21"/>
      <c r="OZF30" s="21"/>
      <c r="OZG30" s="21"/>
      <c r="OZH30" s="21"/>
      <c r="OZI30" s="21"/>
      <c r="OZJ30" s="21"/>
      <c r="OZK30" s="21"/>
      <c r="OZL30" s="21"/>
      <c r="OZM30" s="21"/>
      <c r="OZN30" s="21"/>
      <c r="OZO30" s="21"/>
      <c r="OZP30" s="21"/>
      <c r="OZQ30" s="21"/>
      <c r="OZR30" s="21"/>
      <c r="OZS30" s="21"/>
      <c r="OZT30" s="21"/>
      <c r="OZU30" s="21"/>
      <c r="OZV30" s="21"/>
      <c r="OZW30" s="21"/>
      <c r="OZX30" s="21"/>
      <c r="OZY30" s="21"/>
      <c r="OZZ30" s="21"/>
      <c r="PAA30" s="21"/>
      <c r="PAB30" s="21"/>
      <c r="PAC30" s="21"/>
      <c r="PAD30" s="21"/>
      <c r="PAE30" s="21"/>
      <c r="PAF30" s="21"/>
      <c r="PAG30" s="21"/>
      <c r="PAH30" s="21"/>
      <c r="PAI30" s="21"/>
      <c r="PAJ30" s="21"/>
      <c r="PAK30" s="21"/>
      <c r="PAL30" s="21"/>
      <c r="PAM30" s="21"/>
      <c r="PAN30" s="21"/>
      <c r="PAO30" s="21"/>
      <c r="PAP30" s="21"/>
      <c r="PAQ30" s="21"/>
      <c r="PAR30" s="21"/>
      <c r="PAS30" s="21"/>
      <c r="PAT30" s="21"/>
      <c r="PAU30" s="21"/>
      <c r="PAV30" s="21"/>
      <c r="PAW30" s="21"/>
      <c r="PAX30" s="21"/>
      <c r="PAY30" s="21"/>
      <c r="PAZ30" s="21"/>
      <c r="PBA30" s="21"/>
      <c r="PBB30" s="21"/>
      <c r="PBC30" s="21"/>
      <c r="PBD30" s="21"/>
      <c r="PBE30" s="21"/>
      <c r="PBF30" s="21"/>
      <c r="PBG30" s="21"/>
      <c r="PBH30" s="21"/>
      <c r="PBI30" s="21"/>
      <c r="PBJ30" s="21"/>
      <c r="PBK30" s="21"/>
      <c r="PBL30" s="21"/>
      <c r="PBM30" s="21"/>
      <c r="PBN30" s="21"/>
      <c r="PBO30" s="21"/>
      <c r="PBP30" s="21"/>
      <c r="PBQ30" s="21"/>
      <c r="PBR30" s="21"/>
      <c r="PBS30" s="21"/>
      <c r="PBT30" s="21"/>
      <c r="PBU30" s="21"/>
      <c r="PBV30" s="21"/>
      <c r="PBW30" s="21"/>
      <c r="PBX30" s="21"/>
      <c r="PBY30" s="21"/>
      <c r="PBZ30" s="21"/>
      <c r="PCA30" s="21"/>
      <c r="PCB30" s="21"/>
      <c r="PCC30" s="21"/>
      <c r="PCD30" s="21"/>
      <c r="PCE30" s="21"/>
      <c r="PCF30" s="21"/>
      <c r="PCG30" s="21"/>
      <c r="PCH30" s="21"/>
      <c r="PCI30" s="21"/>
      <c r="PCJ30" s="21"/>
      <c r="PCK30" s="21"/>
      <c r="PCL30" s="21"/>
      <c r="PCM30" s="21"/>
      <c r="PCN30" s="21"/>
      <c r="PCO30" s="21"/>
      <c r="PCP30" s="21"/>
      <c r="PCQ30" s="21"/>
      <c r="PCR30" s="21"/>
      <c r="PCS30" s="21"/>
      <c r="PCT30" s="21"/>
      <c r="PCU30" s="21"/>
      <c r="PCV30" s="21"/>
      <c r="PCW30" s="21"/>
      <c r="PCX30" s="21"/>
      <c r="PCY30" s="21"/>
      <c r="PCZ30" s="21"/>
      <c r="PDA30" s="21"/>
      <c r="PDB30" s="21"/>
      <c r="PDC30" s="21"/>
      <c r="PDD30" s="21"/>
      <c r="PDE30" s="21"/>
      <c r="PDF30" s="21"/>
      <c r="PDG30" s="21"/>
      <c r="PDH30" s="21"/>
      <c r="PDI30" s="21"/>
      <c r="PDJ30" s="21"/>
      <c r="PDK30" s="21"/>
      <c r="PDL30" s="21"/>
      <c r="PDM30" s="21"/>
      <c r="PDN30" s="21"/>
      <c r="PDO30" s="21"/>
      <c r="PDP30" s="21"/>
      <c r="PDQ30" s="21"/>
      <c r="PDR30" s="21"/>
      <c r="PDS30" s="21"/>
      <c r="PDT30" s="21"/>
      <c r="PDU30" s="21"/>
      <c r="PDV30" s="21"/>
      <c r="PDW30" s="21"/>
      <c r="PDX30" s="21"/>
      <c r="PDY30" s="21"/>
      <c r="PDZ30" s="21"/>
      <c r="PEA30" s="21"/>
      <c r="PEB30" s="21"/>
      <c r="PEC30" s="21"/>
      <c r="PED30" s="21"/>
      <c r="PEE30" s="21"/>
      <c r="PEF30" s="21"/>
      <c r="PEG30" s="21"/>
      <c r="PEH30" s="21"/>
      <c r="PEI30" s="21"/>
      <c r="PEJ30" s="21"/>
      <c r="PEK30" s="21"/>
      <c r="PEL30" s="21"/>
      <c r="PEM30" s="21"/>
      <c r="PEN30" s="21"/>
      <c r="PEO30" s="21"/>
      <c r="PEP30" s="21"/>
      <c r="PEQ30" s="21"/>
      <c r="PER30" s="21"/>
      <c r="PES30" s="21"/>
      <c r="PET30" s="21"/>
      <c r="PEU30" s="21"/>
      <c r="PEV30" s="21"/>
      <c r="PEW30" s="21"/>
      <c r="PEX30" s="21"/>
      <c r="PEY30" s="21"/>
      <c r="PEZ30" s="21"/>
      <c r="PFA30" s="21"/>
      <c r="PFB30" s="21"/>
      <c r="PFC30" s="21"/>
      <c r="PFD30" s="21"/>
      <c r="PFE30" s="21"/>
      <c r="PFF30" s="21"/>
      <c r="PFG30" s="21"/>
      <c r="PFH30" s="21"/>
      <c r="PFI30" s="21"/>
      <c r="PFJ30" s="21"/>
      <c r="PFK30" s="21"/>
      <c r="PFL30" s="21"/>
      <c r="PFM30" s="21"/>
      <c r="PFN30" s="21"/>
      <c r="PFO30" s="21"/>
      <c r="PFP30" s="21"/>
      <c r="PFQ30" s="21"/>
      <c r="PFR30" s="21"/>
      <c r="PFS30" s="21"/>
      <c r="PFT30" s="21"/>
      <c r="PFU30" s="21"/>
      <c r="PFV30" s="21"/>
      <c r="PFW30" s="21"/>
      <c r="PFX30" s="21"/>
      <c r="PFY30" s="21"/>
      <c r="PFZ30" s="21"/>
      <c r="PGA30" s="21"/>
      <c r="PGB30" s="21"/>
      <c r="PGC30" s="21"/>
      <c r="PGD30" s="21"/>
      <c r="PGE30" s="21"/>
      <c r="PGF30" s="21"/>
      <c r="PGG30" s="21"/>
      <c r="PGH30" s="21"/>
      <c r="PGI30" s="21"/>
      <c r="PGJ30" s="21"/>
      <c r="PGK30" s="21"/>
      <c r="PGL30" s="21"/>
      <c r="PGM30" s="21"/>
      <c r="PGN30" s="21"/>
      <c r="PGO30" s="21"/>
      <c r="PGP30" s="21"/>
      <c r="PGQ30" s="21"/>
      <c r="PGR30" s="21"/>
      <c r="PGS30" s="21"/>
      <c r="PGT30" s="21"/>
      <c r="PGU30" s="21"/>
      <c r="PGV30" s="21"/>
      <c r="PGW30" s="21"/>
      <c r="PGX30" s="21"/>
      <c r="PGY30" s="21"/>
      <c r="PGZ30" s="21"/>
      <c r="PHA30" s="21"/>
      <c r="PHB30" s="21"/>
      <c r="PHC30" s="21"/>
      <c r="PHD30" s="21"/>
      <c r="PHE30" s="21"/>
      <c r="PHF30" s="21"/>
      <c r="PHG30" s="21"/>
      <c r="PHH30" s="21"/>
      <c r="PHI30" s="21"/>
      <c r="PHJ30" s="21"/>
      <c r="PHK30" s="21"/>
      <c r="PHL30" s="21"/>
      <c r="PHM30" s="21"/>
      <c r="PHN30" s="21"/>
      <c r="PHO30" s="21"/>
      <c r="PHP30" s="21"/>
      <c r="PHQ30" s="21"/>
      <c r="PHR30" s="21"/>
      <c r="PHS30" s="21"/>
      <c r="PHT30" s="21"/>
      <c r="PHU30" s="21"/>
      <c r="PHV30" s="21"/>
      <c r="PHW30" s="21"/>
      <c r="PHX30" s="21"/>
      <c r="PHY30" s="21"/>
      <c r="PHZ30" s="21"/>
      <c r="PIA30" s="21"/>
      <c r="PIB30" s="21"/>
      <c r="PIC30" s="21"/>
      <c r="PID30" s="21"/>
      <c r="PIE30" s="21"/>
      <c r="PIF30" s="21"/>
      <c r="PIG30" s="21"/>
      <c r="PIH30" s="21"/>
      <c r="PII30" s="21"/>
      <c r="PIJ30" s="21"/>
      <c r="PIK30" s="21"/>
      <c r="PIL30" s="21"/>
      <c r="PIM30" s="21"/>
      <c r="PIN30" s="21"/>
      <c r="PIO30" s="21"/>
      <c r="PIP30" s="21"/>
      <c r="PIQ30" s="21"/>
      <c r="PIR30" s="21"/>
      <c r="PIS30" s="21"/>
      <c r="PIT30" s="21"/>
      <c r="PIU30" s="21"/>
      <c r="PIV30" s="21"/>
      <c r="PIW30" s="21"/>
      <c r="PIX30" s="21"/>
      <c r="PIY30" s="21"/>
      <c r="PIZ30" s="21"/>
      <c r="PJA30" s="21"/>
      <c r="PJB30" s="21"/>
      <c r="PJC30" s="21"/>
      <c r="PJD30" s="21"/>
      <c r="PJE30" s="21"/>
      <c r="PJF30" s="21"/>
      <c r="PJG30" s="21"/>
      <c r="PJH30" s="21"/>
      <c r="PJI30" s="21"/>
      <c r="PJJ30" s="21"/>
      <c r="PJK30" s="21"/>
      <c r="PJL30" s="21"/>
      <c r="PJM30" s="21"/>
      <c r="PJN30" s="21"/>
      <c r="PJO30" s="21"/>
      <c r="PJP30" s="21"/>
      <c r="PJQ30" s="21"/>
      <c r="PJR30" s="21"/>
      <c r="PJS30" s="21"/>
      <c r="PJT30" s="21"/>
      <c r="PJU30" s="21"/>
      <c r="PJV30" s="21"/>
      <c r="PJW30" s="21"/>
      <c r="PJX30" s="21"/>
      <c r="PJY30" s="21"/>
      <c r="PJZ30" s="21"/>
      <c r="PKA30" s="21"/>
      <c r="PKB30" s="21"/>
      <c r="PKC30" s="21"/>
      <c r="PKD30" s="21"/>
      <c r="PKE30" s="21"/>
      <c r="PKF30" s="21"/>
      <c r="PKG30" s="21"/>
      <c r="PKH30" s="21"/>
      <c r="PKI30" s="21"/>
      <c r="PKJ30" s="21"/>
      <c r="PKK30" s="21"/>
      <c r="PKL30" s="21"/>
      <c r="PKM30" s="21"/>
      <c r="PKN30" s="21"/>
      <c r="PKO30" s="21"/>
      <c r="PKP30" s="21"/>
      <c r="PKQ30" s="21"/>
      <c r="PKR30" s="21"/>
      <c r="PKS30" s="21"/>
      <c r="PKT30" s="21"/>
      <c r="PKU30" s="21"/>
      <c r="PKV30" s="21"/>
      <c r="PKW30" s="21"/>
      <c r="PKX30" s="21"/>
      <c r="PKY30" s="21"/>
      <c r="PKZ30" s="21"/>
      <c r="PLA30" s="21"/>
      <c r="PLB30" s="21"/>
      <c r="PLC30" s="21"/>
      <c r="PLD30" s="21"/>
      <c r="PLE30" s="21"/>
      <c r="PLF30" s="21"/>
      <c r="PLG30" s="21"/>
      <c r="PLH30" s="21"/>
      <c r="PLI30" s="21"/>
      <c r="PLJ30" s="21"/>
      <c r="PLK30" s="21"/>
      <c r="PLL30" s="21"/>
      <c r="PLM30" s="21"/>
      <c r="PLN30" s="21"/>
      <c r="PLO30" s="21"/>
      <c r="PLP30" s="21"/>
      <c r="PLQ30" s="21"/>
      <c r="PLR30" s="21"/>
      <c r="PLS30" s="21"/>
      <c r="PLT30" s="21"/>
      <c r="PLU30" s="21"/>
      <c r="PLV30" s="21"/>
      <c r="PLW30" s="21"/>
      <c r="PLX30" s="21"/>
      <c r="PLY30" s="21"/>
      <c r="PLZ30" s="21"/>
      <c r="PMA30" s="21"/>
      <c r="PMB30" s="21"/>
      <c r="PMC30" s="21"/>
      <c r="PMD30" s="21"/>
      <c r="PME30" s="21"/>
      <c r="PMF30" s="21"/>
      <c r="PMG30" s="21"/>
      <c r="PMH30" s="21"/>
      <c r="PMI30" s="21"/>
      <c r="PMJ30" s="21"/>
      <c r="PMK30" s="21"/>
      <c r="PML30" s="21"/>
      <c r="PMM30" s="21"/>
      <c r="PMN30" s="21"/>
      <c r="PMO30" s="21"/>
      <c r="PMP30" s="21"/>
      <c r="PMQ30" s="21"/>
      <c r="PMR30" s="21"/>
      <c r="PMS30" s="21"/>
      <c r="PMT30" s="21"/>
      <c r="PMU30" s="21"/>
      <c r="PMV30" s="21"/>
      <c r="PMW30" s="21"/>
      <c r="PMX30" s="21"/>
      <c r="PMY30" s="21"/>
      <c r="PMZ30" s="21"/>
      <c r="PNA30" s="21"/>
      <c r="PNB30" s="21"/>
      <c r="PNC30" s="21"/>
      <c r="PND30" s="21"/>
      <c r="PNE30" s="21"/>
      <c r="PNF30" s="21"/>
      <c r="PNG30" s="21"/>
      <c r="PNH30" s="21"/>
      <c r="PNI30" s="21"/>
      <c r="PNJ30" s="21"/>
      <c r="PNK30" s="21"/>
      <c r="PNL30" s="21"/>
      <c r="PNM30" s="21"/>
      <c r="PNN30" s="21"/>
      <c r="PNO30" s="21"/>
      <c r="PNP30" s="21"/>
      <c r="PNQ30" s="21"/>
      <c r="PNR30" s="21"/>
      <c r="PNS30" s="21"/>
      <c r="PNT30" s="21"/>
      <c r="PNU30" s="21"/>
      <c r="PNV30" s="21"/>
      <c r="PNW30" s="21"/>
      <c r="PNX30" s="21"/>
      <c r="PNY30" s="21"/>
      <c r="PNZ30" s="21"/>
      <c r="POA30" s="21"/>
      <c r="POB30" s="21"/>
      <c r="POC30" s="21"/>
      <c r="POD30" s="21"/>
      <c r="POE30" s="21"/>
      <c r="POF30" s="21"/>
      <c r="POG30" s="21"/>
      <c r="POH30" s="21"/>
      <c r="POI30" s="21"/>
      <c r="POJ30" s="21"/>
      <c r="POK30" s="21"/>
      <c r="POL30" s="21"/>
      <c r="POM30" s="21"/>
      <c r="PON30" s="21"/>
      <c r="POO30" s="21"/>
      <c r="POP30" s="21"/>
      <c r="POQ30" s="21"/>
      <c r="POR30" s="21"/>
      <c r="POS30" s="21"/>
      <c r="POT30" s="21"/>
      <c r="POU30" s="21"/>
      <c r="POV30" s="21"/>
      <c r="POW30" s="21"/>
      <c r="POX30" s="21"/>
      <c r="POY30" s="21"/>
      <c r="POZ30" s="21"/>
      <c r="PPA30" s="21"/>
      <c r="PPB30" s="21"/>
      <c r="PPC30" s="21"/>
      <c r="PPD30" s="21"/>
      <c r="PPE30" s="21"/>
      <c r="PPF30" s="21"/>
      <c r="PPG30" s="21"/>
      <c r="PPH30" s="21"/>
      <c r="PPI30" s="21"/>
      <c r="PPJ30" s="21"/>
      <c r="PPK30" s="21"/>
      <c r="PPL30" s="21"/>
      <c r="PPM30" s="21"/>
      <c r="PPN30" s="21"/>
      <c r="PPO30" s="21"/>
      <c r="PPP30" s="21"/>
      <c r="PPQ30" s="21"/>
      <c r="PPR30" s="21"/>
      <c r="PPS30" s="21"/>
      <c r="PPT30" s="21"/>
      <c r="PPU30" s="21"/>
      <c r="PPV30" s="21"/>
      <c r="PPW30" s="21"/>
      <c r="PPX30" s="21"/>
      <c r="PPY30" s="21"/>
      <c r="PPZ30" s="21"/>
      <c r="PQA30" s="21"/>
      <c r="PQB30" s="21"/>
      <c r="PQC30" s="21"/>
      <c r="PQD30" s="21"/>
      <c r="PQE30" s="21"/>
      <c r="PQF30" s="21"/>
      <c r="PQG30" s="21"/>
      <c r="PQH30" s="21"/>
      <c r="PQI30" s="21"/>
      <c r="PQJ30" s="21"/>
      <c r="PQK30" s="21"/>
      <c r="PQL30" s="21"/>
      <c r="PQM30" s="21"/>
      <c r="PQN30" s="21"/>
      <c r="PQO30" s="21"/>
      <c r="PQP30" s="21"/>
      <c r="PQQ30" s="21"/>
      <c r="PQR30" s="21"/>
      <c r="PQS30" s="21"/>
      <c r="PQT30" s="21"/>
      <c r="PQU30" s="21"/>
      <c r="PQV30" s="21"/>
      <c r="PQW30" s="21"/>
      <c r="PQX30" s="21"/>
      <c r="PQY30" s="21"/>
      <c r="PQZ30" s="21"/>
      <c r="PRA30" s="21"/>
      <c r="PRB30" s="21"/>
      <c r="PRC30" s="21"/>
      <c r="PRD30" s="21"/>
      <c r="PRE30" s="21"/>
      <c r="PRF30" s="21"/>
      <c r="PRG30" s="21"/>
      <c r="PRH30" s="21"/>
      <c r="PRI30" s="21"/>
      <c r="PRJ30" s="21"/>
      <c r="PRK30" s="21"/>
      <c r="PRL30" s="21"/>
      <c r="PRM30" s="21"/>
      <c r="PRN30" s="21"/>
      <c r="PRO30" s="21"/>
      <c r="PRP30" s="21"/>
      <c r="PRQ30" s="21"/>
      <c r="PRR30" s="21"/>
      <c r="PRS30" s="21"/>
      <c r="PRT30" s="21"/>
      <c r="PRU30" s="21"/>
      <c r="PRV30" s="21"/>
      <c r="PRW30" s="21"/>
      <c r="PRX30" s="21"/>
      <c r="PRY30" s="21"/>
      <c r="PRZ30" s="21"/>
      <c r="PSA30" s="21"/>
      <c r="PSB30" s="21"/>
      <c r="PSC30" s="21"/>
      <c r="PSD30" s="21"/>
      <c r="PSE30" s="21"/>
      <c r="PSF30" s="21"/>
      <c r="PSG30" s="21"/>
      <c r="PSH30" s="21"/>
      <c r="PSI30" s="21"/>
      <c r="PSJ30" s="21"/>
      <c r="PSK30" s="21"/>
      <c r="PSL30" s="21"/>
      <c r="PSM30" s="21"/>
      <c r="PSN30" s="21"/>
      <c r="PSO30" s="21"/>
      <c r="PSP30" s="21"/>
      <c r="PSQ30" s="21"/>
      <c r="PSR30" s="21"/>
      <c r="PSS30" s="21"/>
      <c r="PST30" s="21"/>
      <c r="PSU30" s="21"/>
      <c r="PSV30" s="21"/>
      <c r="PSW30" s="21"/>
      <c r="PSX30" s="21"/>
      <c r="PSY30" s="21"/>
      <c r="PSZ30" s="21"/>
      <c r="PTA30" s="21"/>
      <c r="PTB30" s="21"/>
      <c r="PTC30" s="21"/>
      <c r="PTD30" s="21"/>
      <c r="PTE30" s="21"/>
      <c r="PTF30" s="21"/>
      <c r="PTG30" s="21"/>
      <c r="PTH30" s="21"/>
      <c r="PTI30" s="21"/>
      <c r="PTJ30" s="21"/>
      <c r="PTK30" s="21"/>
      <c r="PTL30" s="21"/>
      <c r="PTM30" s="21"/>
      <c r="PTN30" s="21"/>
      <c r="PTO30" s="21"/>
      <c r="PTP30" s="21"/>
      <c r="PTQ30" s="21"/>
      <c r="PTR30" s="21"/>
      <c r="PTS30" s="21"/>
      <c r="PTT30" s="21"/>
      <c r="PTU30" s="21"/>
      <c r="PTV30" s="21"/>
      <c r="PTW30" s="21"/>
      <c r="PTX30" s="21"/>
      <c r="PTY30" s="21"/>
      <c r="PTZ30" s="21"/>
      <c r="PUA30" s="21"/>
      <c r="PUB30" s="21"/>
      <c r="PUC30" s="21"/>
      <c r="PUD30" s="21"/>
      <c r="PUE30" s="21"/>
      <c r="PUF30" s="21"/>
      <c r="PUG30" s="21"/>
      <c r="PUH30" s="21"/>
      <c r="PUI30" s="21"/>
      <c r="PUJ30" s="21"/>
      <c r="PUK30" s="21"/>
      <c r="PUL30" s="21"/>
      <c r="PUM30" s="21"/>
      <c r="PUN30" s="21"/>
      <c r="PUO30" s="21"/>
      <c r="PUP30" s="21"/>
      <c r="PUQ30" s="21"/>
      <c r="PUR30" s="21"/>
      <c r="PUS30" s="21"/>
      <c r="PUT30" s="21"/>
      <c r="PUU30" s="21"/>
      <c r="PUV30" s="21"/>
      <c r="PUW30" s="21"/>
      <c r="PUX30" s="21"/>
      <c r="PUY30" s="21"/>
      <c r="PUZ30" s="21"/>
      <c r="PVA30" s="21"/>
      <c r="PVB30" s="21"/>
      <c r="PVC30" s="21"/>
      <c r="PVD30" s="21"/>
      <c r="PVE30" s="21"/>
      <c r="PVF30" s="21"/>
      <c r="PVG30" s="21"/>
      <c r="PVH30" s="21"/>
      <c r="PVI30" s="21"/>
      <c r="PVJ30" s="21"/>
      <c r="PVK30" s="21"/>
      <c r="PVL30" s="21"/>
      <c r="PVM30" s="21"/>
      <c r="PVN30" s="21"/>
      <c r="PVO30" s="21"/>
      <c r="PVP30" s="21"/>
      <c r="PVQ30" s="21"/>
      <c r="PVR30" s="21"/>
      <c r="PVS30" s="21"/>
      <c r="PVT30" s="21"/>
      <c r="PVU30" s="21"/>
      <c r="PVV30" s="21"/>
      <c r="PVW30" s="21"/>
      <c r="PVX30" s="21"/>
      <c r="PVY30" s="21"/>
      <c r="PVZ30" s="21"/>
      <c r="PWA30" s="21"/>
      <c r="PWB30" s="21"/>
      <c r="PWC30" s="21"/>
      <c r="PWD30" s="21"/>
      <c r="PWE30" s="21"/>
      <c r="PWF30" s="21"/>
      <c r="PWG30" s="21"/>
      <c r="PWH30" s="21"/>
      <c r="PWI30" s="21"/>
      <c r="PWJ30" s="21"/>
      <c r="PWK30" s="21"/>
      <c r="PWL30" s="21"/>
      <c r="PWM30" s="21"/>
      <c r="PWN30" s="21"/>
      <c r="PWO30" s="21"/>
      <c r="PWP30" s="21"/>
      <c r="PWQ30" s="21"/>
      <c r="PWR30" s="21"/>
      <c r="PWS30" s="21"/>
      <c r="PWT30" s="21"/>
      <c r="PWU30" s="21"/>
      <c r="PWV30" s="21"/>
      <c r="PWW30" s="21"/>
      <c r="PWX30" s="21"/>
      <c r="PWY30" s="21"/>
      <c r="PWZ30" s="21"/>
      <c r="PXA30" s="21"/>
      <c r="PXB30" s="21"/>
      <c r="PXC30" s="21"/>
      <c r="PXD30" s="21"/>
      <c r="PXE30" s="21"/>
      <c r="PXF30" s="21"/>
      <c r="PXG30" s="21"/>
      <c r="PXH30" s="21"/>
      <c r="PXI30" s="21"/>
      <c r="PXJ30" s="21"/>
      <c r="PXK30" s="21"/>
      <c r="PXL30" s="21"/>
      <c r="PXM30" s="21"/>
      <c r="PXN30" s="21"/>
      <c r="PXO30" s="21"/>
      <c r="PXP30" s="21"/>
      <c r="PXQ30" s="21"/>
      <c r="PXR30" s="21"/>
      <c r="PXS30" s="21"/>
      <c r="PXT30" s="21"/>
      <c r="PXU30" s="21"/>
      <c r="PXV30" s="21"/>
      <c r="PXW30" s="21"/>
      <c r="PXX30" s="21"/>
      <c r="PXY30" s="21"/>
      <c r="PXZ30" s="21"/>
      <c r="PYA30" s="21"/>
      <c r="PYB30" s="21"/>
      <c r="PYC30" s="21"/>
      <c r="PYD30" s="21"/>
      <c r="PYE30" s="21"/>
      <c r="PYF30" s="21"/>
      <c r="PYG30" s="21"/>
      <c r="PYH30" s="21"/>
      <c r="PYI30" s="21"/>
      <c r="PYJ30" s="21"/>
      <c r="PYK30" s="21"/>
      <c r="PYL30" s="21"/>
      <c r="PYM30" s="21"/>
      <c r="PYN30" s="21"/>
      <c r="PYO30" s="21"/>
      <c r="PYP30" s="21"/>
      <c r="PYQ30" s="21"/>
      <c r="PYR30" s="21"/>
      <c r="PYS30" s="21"/>
      <c r="PYT30" s="21"/>
      <c r="PYU30" s="21"/>
      <c r="PYV30" s="21"/>
      <c r="PYW30" s="21"/>
      <c r="PYX30" s="21"/>
      <c r="PYY30" s="21"/>
      <c r="PYZ30" s="21"/>
      <c r="PZA30" s="21"/>
      <c r="PZB30" s="21"/>
      <c r="PZC30" s="21"/>
      <c r="PZD30" s="21"/>
      <c r="PZE30" s="21"/>
      <c r="PZF30" s="21"/>
      <c r="PZG30" s="21"/>
      <c r="PZH30" s="21"/>
      <c r="PZI30" s="21"/>
      <c r="PZJ30" s="21"/>
      <c r="PZK30" s="21"/>
      <c r="PZL30" s="21"/>
      <c r="PZM30" s="21"/>
      <c r="PZN30" s="21"/>
      <c r="PZO30" s="21"/>
      <c r="PZP30" s="21"/>
      <c r="PZQ30" s="21"/>
      <c r="PZR30" s="21"/>
      <c r="PZS30" s="21"/>
      <c r="PZT30" s="21"/>
      <c r="PZU30" s="21"/>
      <c r="PZV30" s="21"/>
      <c r="PZW30" s="21"/>
      <c r="PZX30" s="21"/>
      <c r="PZY30" s="21"/>
      <c r="PZZ30" s="21"/>
      <c r="QAA30" s="21"/>
      <c r="QAB30" s="21"/>
      <c r="QAC30" s="21"/>
      <c r="QAD30" s="21"/>
      <c r="QAE30" s="21"/>
      <c r="QAF30" s="21"/>
      <c r="QAG30" s="21"/>
      <c r="QAH30" s="21"/>
      <c r="QAI30" s="21"/>
      <c r="QAJ30" s="21"/>
      <c r="QAK30" s="21"/>
      <c r="QAL30" s="21"/>
      <c r="QAM30" s="21"/>
      <c r="QAN30" s="21"/>
      <c r="QAO30" s="21"/>
      <c r="QAP30" s="21"/>
      <c r="QAQ30" s="21"/>
      <c r="QAR30" s="21"/>
      <c r="QAS30" s="21"/>
      <c r="QAT30" s="21"/>
      <c r="QAU30" s="21"/>
      <c r="QAV30" s="21"/>
      <c r="QAW30" s="21"/>
      <c r="QAX30" s="21"/>
      <c r="QAY30" s="21"/>
      <c r="QAZ30" s="21"/>
      <c r="QBA30" s="21"/>
      <c r="QBB30" s="21"/>
      <c r="QBC30" s="21"/>
      <c r="QBD30" s="21"/>
      <c r="QBE30" s="21"/>
      <c r="QBF30" s="21"/>
      <c r="QBG30" s="21"/>
      <c r="QBH30" s="21"/>
      <c r="QBI30" s="21"/>
      <c r="QBJ30" s="21"/>
      <c r="QBK30" s="21"/>
      <c r="QBL30" s="21"/>
      <c r="QBM30" s="21"/>
      <c r="QBN30" s="21"/>
      <c r="QBO30" s="21"/>
      <c r="QBP30" s="21"/>
      <c r="QBQ30" s="21"/>
      <c r="QBR30" s="21"/>
      <c r="QBS30" s="21"/>
      <c r="QBT30" s="21"/>
      <c r="QBU30" s="21"/>
      <c r="QBV30" s="21"/>
      <c r="QBW30" s="21"/>
      <c r="QBX30" s="21"/>
      <c r="QBY30" s="21"/>
      <c r="QBZ30" s="21"/>
      <c r="QCA30" s="21"/>
      <c r="QCB30" s="21"/>
      <c r="QCC30" s="21"/>
      <c r="QCD30" s="21"/>
      <c r="QCE30" s="21"/>
      <c r="QCF30" s="21"/>
      <c r="QCG30" s="21"/>
      <c r="QCH30" s="21"/>
      <c r="QCI30" s="21"/>
      <c r="QCJ30" s="21"/>
      <c r="QCK30" s="21"/>
      <c r="QCL30" s="21"/>
      <c r="QCM30" s="21"/>
      <c r="QCN30" s="21"/>
      <c r="QCO30" s="21"/>
      <c r="QCP30" s="21"/>
      <c r="QCQ30" s="21"/>
      <c r="QCR30" s="21"/>
      <c r="QCS30" s="21"/>
      <c r="QCT30" s="21"/>
      <c r="QCU30" s="21"/>
      <c r="QCV30" s="21"/>
      <c r="QCW30" s="21"/>
      <c r="QCX30" s="21"/>
      <c r="QCY30" s="21"/>
      <c r="QCZ30" s="21"/>
      <c r="QDA30" s="21"/>
      <c r="QDB30" s="21"/>
      <c r="QDC30" s="21"/>
      <c r="QDD30" s="21"/>
      <c r="QDE30" s="21"/>
      <c r="QDF30" s="21"/>
      <c r="QDG30" s="21"/>
      <c r="QDH30" s="21"/>
      <c r="QDI30" s="21"/>
      <c r="QDJ30" s="21"/>
      <c r="QDK30" s="21"/>
      <c r="QDL30" s="21"/>
      <c r="QDM30" s="21"/>
      <c r="QDN30" s="21"/>
      <c r="QDO30" s="21"/>
      <c r="QDP30" s="21"/>
      <c r="QDQ30" s="21"/>
      <c r="QDR30" s="21"/>
      <c r="QDS30" s="21"/>
      <c r="QDT30" s="21"/>
      <c r="QDU30" s="21"/>
      <c r="QDV30" s="21"/>
      <c r="QDW30" s="21"/>
      <c r="QDX30" s="21"/>
      <c r="QDY30" s="21"/>
      <c r="QDZ30" s="21"/>
      <c r="QEA30" s="21"/>
      <c r="QEB30" s="21"/>
      <c r="QEC30" s="21"/>
      <c r="QED30" s="21"/>
      <c r="QEE30" s="21"/>
      <c r="QEF30" s="21"/>
      <c r="QEG30" s="21"/>
      <c r="QEH30" s="21"/>
      <c r="QEI30" s="21"/>
      <c r="QEJ30" s="21"/>
      <c r="QEK30" s="21"/>
      <c r="QEL30" s="21"/>
      <c r="QEM30" s="21"/>
      <c r="QEN30" s="21"/>
      <c r="QEO30" s="21"/>
      <c r="QEP30" s="21"/>
      <c r="QEQ30" s="21"/>
      <c r="QER30" s="21"/>
      <c r="QES30" s="21"/>
      <c r="QET30" s="21"/>
      <c r="QEU30" s="21"/>
      <c r="QEV30" s="21"/>
      <c r="QEW30" s="21"/>
      <c r="QEX30" s="21"/>
      <c r="QEY30" s="21"/>
      <c r="QEZ30" s="21"/>
      <c r="QFA30" s="21"/>
      <c r="QFB30" s="21"/>
      <c r="QFC30" s="21"/>
      <c r="QFD30" s="21"/>
      <c r="QFE30" s="21"/>
      <c r="QFF30" s="21"/>
      <c r="QFG30" s="21"/>
      <c r="QFH30" s="21"/>
      <c r="QFI30" s="21"/>
      <c r="QFJ30" s="21"/>
      <c r="QFK30" s="21"/>
      <c r="QFL30" s="21"/>
      <c r="QFM30" s="21"/>
      <c r="QFN30" s="21"/>
      <c r="QFO30" s="21"/>
      <c r="QFP30" s="21"/>
      <c r="QFQ30" s="21"/>
      <c r="QFR30" s="21"/>
      <c r="QFS30" s="21"/>
      <c r="QFT30" s="21"/>
      <c r="QFU30" s="21"/>
      <c r="QFV30" s="21"/>
      <c r="QFW30" s="21"/>
      <c r="QFX30" s="21"/>
      <c r="QFY30" s="21"/>
      <c r="QFZ30" s="21"/>
      <c r="QGA30" s="21"/>
      <c r="QGB30" s="21"/>
      <c r="QGC30" s="21"/>
      <c r="QGD30" s="21"/>
      <c r="QGE30" s="21"/>
      <c r="QGF30" s="21"/>
      <c r="QGG30" s="21"/>
      <c r="QGH30" s="21"/>
      <c r="QGI30" s="21"/>
      <c r="QGJ30" s="21"/>
      <c r="QGK30" s="21"/>
      <c r="QGL30" s="21"/>
      <c r="QGM30" s="21"/>
      <c r="QGN30" s="21"/>
      <c r="QGO30" s="21"/>
      <c r="QGP30" s="21"/>
      <c r="QGQ30" s="21"/>
      <c r="QGR30" s="21"/>
      <c r="QGS30" s="21"/>
      <c r="QGT30" s="21"/>
      <c r="QGU30" s="21"/>
      <c r="QGV30" s="21"/>
      <c r="QGW30" s="21"/>
      <c r="QGX30" s="21"/>
      <c r="QGY30" s="21"/>
      <c r="QGZ30" s="21"/>
      <c r="QHA30" s="21"/>
      <c r="QHB30" s="21"/>
      <c r="QHC30" s="21"/>
      <c r="QHD30" s="21"/>
      <c r="QHE30" s="21"/>
      <c r="QHF30" s="21"/>
      <c r="QHG30" s="21"/>
      <c r="QHH30" s="21"/>
      <c r="QHI30" s="21"/>
      <c r="QHJ30" s="21"/>
      <c r="QHK30" s="21"/>
      <c r="QHL30" s="21"/>
      <c r="QHM30" s="21"/>
      <c r="QHN30" s="21"/>
      <c r="QHO30" s="21"/>
      <c r="QHP30" s="21"/>
      <c r="QHQ30" s="21"/>
      <c r="QHR30" s="21"/>
      <c r="QHS30" s="21"/>
      <c r="QHT30" s="21"/>
      <c r="QHU30" s="21"/>
      <c r="QHV30" s="21"/>
      <c r="QHW30" s="21"/>
      <c r="QHX30" s="21"/>
      <c r="QHY30" s="21"/>
      <c r="QHZ30" s="21"/>
      <c r="QIA30" s="21"/>
      <c r="QIB30" s="21"/>
      <c r="QIC30" s="21"/>
      <c r="QID30" s="21"/>
      <c r="QIE30" s="21"/>
      <c r="QIF30" s="21"/>
      <c r="QIG30" s="21"/>
      <c r="QIH30" s="21"/>
      <c r="QII30" s="21"/>
      <c r="QIJ30" s="21"/>
      <c r="QIK30" s="21"/>
      <c r="QIL30" s="21"/>
      <c r="QIM30" s="21"/>
      <c r="QIN30" s="21"/>
      <c r="QIO30" s="21"/>
      <c r="QIP30" s="21"/>
      <c r="QIQ30" s="21"/>
      <c r="QIR30" s="21"/>
      <c r="QIS30" s="21"/>
      <c r="QIT30" s="21"/>
      <c r="QIU30" s="21"/>
      <c r="QIV30" s="21"/>
      <c r="QIW30" s="21"/>
      <c r="QIX30" s="21"/>
      <c r="QIY30" s="21"/>
      <c r="QIZ30" s="21"/>
      <c r="QJA30" s="21"/>
      <c r="QJB30" s="21"/>
      <c r="QJC30" s="21"/>
      <c r="QJD30" s="21"/>
      <c r="QJE30" s="21"/>
      <c r="QJF30" s="21"/>
      <c r="QJG30" s="21"/>
      <c r="QJH30" s="21"/>
      <c r="QJI30" s="21"/>
      <c r="QJJ30" s="21"/>
      <c r="QJK30" s="21"/>
      <c r="QJL30" s="21"/>
      <c r="QJM30" s="21"/>
      <c r="QJN30" s="21"/>
      <c r="QJO30" s="21"/>
      <c r="QJP30" s="21"/>
      <c r="QJQ30" s="21"/>
      <c r="QJR30" s="21"/>
      <c r="QJS30" s="21"/>
      <c r="QJT30" s="21"/>
      <c r="QJU30" s="21"/>
      <c r="QJV30" s="21"/>
      <c r="QJW30" s="21"/>
      <c r="QJX30" s="21"/>
      <c r="QJY30" s="21"/>
      <c r="QJZ30" s="21"/>
      <c r="QKA30" s="21"/>
      <c r="QKB30" s="21"/>
      <c r="QKC30" s="21"/>
      <c r="QKD30" s="21"/>
      <c r="QKE30" s="21"/>
      <c r="QKF30" s="21"/>
      <c r="QKG30" s="21"/>
      <c r="QKH30" s="21"/>
      <c r="QKI30" s="21"/>
      <c r="QKJ30" s="21"/>
      <c r="QKK30" s="21"/>
      <c r="QKL30" s="21"/>
      <c r="QKM30" s="21"/>
      <c r="QKN30" s="21"/>
      <c r="QKO30" s="21"/>
      <c r="QKP30" s="21"/>
      <c r="QKQ30" s="21"/>
      <c r="QKR30" s="21"/>
      <c r="QKS30" s="21"/>
      <c r="QKT30" s="21"/>
      <c r="QKU30" s="21"/>
      <c r="QKV30" s="21"/>
      <c r="QKW30" s="21"/>
      <c r="QKX30" s="21"/>
      <c r="QKY30" s="21"/>
      <c r="QKZ30" s="21"/>
      <c r="QLA30" s="21"/>
      <c r="QLB30" s="21"/>
      <c r="QLC30" s="21"/>
      <c r="QLD30" s="21"/>
      <c r="QLE30" s="21"/>
      <c r="QLF30" s="21"/>
      <c r="QLG30" s="21"/>
      <c r="QLH30" s="21"/>
      <c r="QLI30" s="21"/>
      <c r="QLJ30" s="21"/>
      <c r="QLK30" s="21"/>
      <c r="QLL30" s="21"/>
      <c r="QLM30" s="21"/>
      <c r="QLN30" s="21"/>
      <c r="QLO30" s="21"/>
      <c r="QLP30" s="21"/>
      <c r="QLQ30" s="21"/>
      <c r="QLR30" s="21"/>
      <c r="QLS30" s="21"/>
      <c r="QLT30" s="21"/>
      <c r="QLU30" s="21"/>
      <c r="QLV30" s="21"/>
      <c r="QLW30" s="21"/>
      <c r="QLX30" s="21"/>
      <c r="QLY30" s="21"/>
      <c r="QLZ30" s="21"/>
      <c r="QMA30" s="21"/>
      <c r="QMB30" s="21"/>
      <c r="QMC30" s="21"/>
      <c r="QMD30" s="21"/>
      <c r="QME30" s="21"/>
      <c r="QMF30" s="21"/>
      <c r="QMG30" s="21"/>
      <c r="QMH30" s="21"/>
      <c r="QMI30" s="21"/>
      <c r="QMJ30" s="21"/>
      <c r="QMK30" s="21"/>
      <c r="QML30" s="21"/>
      <c r="QMM30" s="21"/>
      <c r="QMN30" s="21"/>
      <c r="QMO30" s="21"/>
      <c r="QMP30" s="21"/>
      <c r="QMQ30" s="21"/>
      <c r="QMR30" s="21"/>
      <c r="QMS30" s="21"/>
      <c r="QMT30" s="21"/>
      <c r="QMU30" s="21"/>
      <c r="QMV30" s="21"/>
      <c r="QMW30" s="21"/>
      <c r="QMX30" s="21"/>
      <c r="QMY30" s="21"/>
      <c r="QMZ30" s="21"/>
      <c r="QNA30" s="21"/>
      <c r="QNB30" s="21"/>
      <c r="QNC30" s="21"/>
      <c r="QND30" s="21"/>
      <c r="QNE30" s="21"/>
      <c r="QNF30" s="21"/>
      <c r="QNG30" s="21"/>
      <c r="QNH30" s="21"/>
      <c r="QNI30" s="21"/>
      <c r="QNJ30" s="21"/>
      <c r="QNK30" s="21"/>
      <c r="QNL30" s="21"/>
      <c r="QNM30" s="21"/>
      <c r="QNN30" s="21"/>
      <c r="QNO30" s="21"/>
      <c r="QNP30" s="21"/>
      <c r="QNQ30" s="21"/>
      <c r="QNR30" s="21"/>
      <c r="QNS30" s="21"/>
      <c r="QNT30" s="21"/>
      <c r="QNU30" s="21"/>
      <c r="QNV30" s="21"/>
      <c r="QNW30" s="21"/>
      <c r="QNX30" s="21"/>
      <c r="QNY30" s="21"/>
      <c r="QNZ30" s="21"/>
      <c r="QOA30" s="21"/>
      <c r="QOB30" s="21"/>
      <c r="QOC30" s="21"/>
      <c r="QOD30" s="21"/>
      <c r="QOE30" s="21"/>
      <c r="QOF30" s="21"/>
      <c r="QOG30" s="21"/>
      <c r="QOH30" s="21"/>
      <c r="QOI30" s="21"/>
      <c r="QOJ30" s="21"/>
      <c r="QOK30" s="21"/>
      <c r="QOL30" s="21"/>
      <c r="QOM30" s="21"/>
      <c r="QON30" s="21"/>
      <c r="QOO30" s="21"/>
      <c r="QOP30" s="21"/>
      <c r="QOQ30" s="21"/>
      <c r="QOR30" s="21"/>
      <c r="QOS30" s="21"/>
      <c r="QOT30" s="21"/>
      <c r="QOU30" s="21"/>
      <c r="QOV30" s="21"/>
      <c r="QOW30" s="21"/>
      <c r="QOX30" s="21"/>
      <c r="QOY30" s="21"/>
      <c r="QOZ30" s="21"/>
      <c r="QPA30" s="21"/>
      <c r="QPB30" s="21"/>
      <c r="QPC30" s="21"/>
      <c r="QPD30" s="21"/>
      <c r="QPE30" s="21"/>
      <c r="QPF30" s="21"/>
      <c r="QPG30" s="21"/>
      <c r="QPH30" s="21"/>
      <c r="QPI30" s="21"/>
      <c r="QPJ30" s="21"/>
      <c r="QPK30" s="21"/>
      <c r="QPL30" s="21"/>
      <c r="QPM30" s="21"/>
      <c r="QPN30" s="21"/>
      <c r="QPO30" s="21"/>
      <c r="QPP30" s="21"/>
      <c r="QPQ30" s="21"/>
      <c r="QPR30" s="21"/>
      <c r="QPS30" s="21"/>
      <c r="QPT30" s="21"/>
      <c r="QPU30" s="21"/>
      <c r="QPV30" s="21"/>
      <c r="QPW30" s="21"/>
      <c r="QPX30" s="21"/>
      <c r="QPY30" s="21"/>
      <c r="QPZ30" s="21"/>
      <c r="QQA30" s="21"/>
      <c r="QQB30" s="21"/>
      <c r="QQC30" s="21"/>
      <c r="QQD30" s="21"/>
      <c r="QQE30" s="21"/>
      <c r="QQF30" s="21"/>
      <c r="QQG30" s="21"/>
      <c r="QQH30" s="21"/>
      <c r="QQI30" s="21"/>
      <c r="QQJ30" s="21"/>
      <c r="QQK30" s="21"/>
      <c r="QQL30" s="21"/>
      <c r="QQM30" s="21"/>
      <c r="QQN30" s="21"/>
      <c r="QQO30" s="21"/>
      <c r="QQP30" s="21"/>
      <c r="QQQ30" s="21"/>
      <c r="QQR30" s="21"/>
      <c r="QQS30" s="21"/>
      <c r="QQT30" s="21"/>
      <c r="QQU30" s="21"/>
      <c r="QQV30" s="21"/>
      <c r="QQW30" s="21"/>
      <c r="QQX30" s="21"/>
      <c r="QQY30" s="21"/>
      <c r="QQZ30" s="21"/>
      <c r="QRA30" s="21"/>
      <c r="QRB30" s="21"/>
      <c r="QRC30" s="21"/>
      <c r="QRD30" s="21"/>
      <c r="QRE30" s="21"/>
      <c r="QRF30" s="21"/>
      <c r="QRG30" s="21"/>
      <c r="QRH30" s="21"/>
      <c r="QRI30" s="21"/>
      <c r="QRJ30" s="21"/>
      <c r="QRK30" s="21"/>
      <c r="QRL30" s="21"/>
      <c r="QRM30" s="21"/>
      <c r="QRN30" s="21"/>
      <c r="QRO30" s="21"/>
      <c r="QRP30" s="21"/>
      <c r="QRQ30" s="21"/>
      <c r="QRR30" s="21"/>
      <c r="QRS30" s="21"/>
      <c r="QRT30" s="21"/>
      <c r="QRU30" s="21"/>
      <c r="QRV30" s="21"/>
      <c r="QRW30" s="21"/>
      <c r="QRX30" s="21"/>
      <c r="QRY30" s="21"/>
      <c r="QRZ30" s="21"/>
      <c r="QSA30" s="21"/>
      <c r="QSB30" s="21"/>
      <c r="QSC30" s="21"/>
      <c r="QSD30" s="21"/>
      <c r="QSE30" s="21"/>
      <c r="QSF30" s="21"/>
      <c r="QSG30" s="21"/>
      <c r="QSH30" s="21"/>
      <c r="QSI30" s="21"/>
      <c r="QSJ30" s="21"/>
      <c r="QSK30" s="21"/>
      <c r="QSL30" s="21"/>
      <c r="QSM30" s="21"/>
      <c r="QSN30" s="21"/>
      <c r="QSO30" s="21"/>
      <c r="QSP30" s="21"/>
      <c r="QSQ30" s="21"/>
      <c r="QSR30" s="21"/>
      <c r="QSS30" s="21"/>
      <c r="QST30" s="21"/>
      <c r="QSU30" s="21"/>
      <c r="QSV30" s="21"/>
      <c r="QSW30" s="21"/>
      <c r="QSX30" s="21"/>
      <c r="QSY30" s="21"/>
      <c r="QSZ30" s="21"/>
      <c r="QTA30" s="21"/>
      <c r="QTB30" s="21"/>
      <c r="QTC30" s="21"/>
      <c r="QTD30" s="21"/>
      <c r="QTE30" s="21"/>
      <c r="QTF30" s="21"/>
      <c r="QTG30" s="21"/>
      <c r="QTH30" s="21"/>
      <c r="QTI30" s="21"/>
      <c r="QTJ30" s="21"/>
      <c r="QTK30" s="21"/>
      <c r="QTL30" s="21"/>
      <c r="QTM30" s="21"/>
      <c r="QTN30" s="21"/>
      <c r="QTO30" s="21"/>
      <c r="QTP30" s="21"/>
      <c r="QTQ30" s="21"/>
      <c r="QTR30" s="21"/>
      <c r="QTS30" s="21"/>
      <c r="QTT30" s="21"/>
      <c r="QTU30" s="21"/>
      <c r="QTV30" s="21"/>
      <c r="QTW30" s="21"/>
      <c r="QTX30" s="21"/>
      <c r="QTY30" s="21"/>
      <c r="QTZ30" s="21"/>
      <c r="QUA30" s="21"/>
      <c r="QUB30" s="21"/>
      <c r="QUC30" s="21"/>
      <c r="QUD30" s="21"/>
      <c r="QUE30" s="21"/>
      <c r="QUF30" s="21"/>
      <c r="QUG30" s="21"/>
      <c r="QUH30" s="21"/>
      <c r="QUI30" s="21"/>
      <c r="QUJ30" s="21"/>
      <c r="QUK30" s="21"/>
      <c r="QUL30" s="21"/>
      <c r="QUM30" s="21"/>
      <c r="QUN30" s="21"/>
      <c r="QUO30" s="21"/>
      <c r="QUP30" s="21"/>
      <c r="QUQ30" s="21"/>
      <c r="QUR30" s="21"/>
      <c r="QUS30" s="21"/>
      <c r="QUT30" s="21"/>
      <c r="QUU30" s="21"/>
      <c r="QUV30" s="21"/>
      <c r="QUW30" s="21"/>
      <c r="QUX30" s="21"/>
      <c r="QUY30" s="21"/>
      <c r="QUZ30" s="21"/>
      <c r="QVA30" s="21"/>
      <c r="QVB30" s="21"/>
      <c r="QVC30" s="21"/>
      <c r="QVD30" s="21"/>
      <c r="QVE30" s="21"/>
      <c r="QVF30" s="21"/>
      <c r="QVG30" s="21"/>
      <c r="QVH30" s="21"/>
      <c r="QVI30" s="21"/>
      <c r="QVJ30" s="21"/>
      <c r="QVK30" s="21"/>
      <c r="QVL30" s="21"/>
      <c r="QVM30" s="21"/>
      <c r="QVN30" s="21"/>
      <c r="QVO30" s="21"/>
      <c r="QVP30" s="21"/>
      <c r="QVQ30" s="21"/>
      <c r="QVR30" s="21"/>
      <c r="QVS30" s="21"/>
      <c r="QVT30" s="21"/>
      <c r="QVU30" s="21"/>
      <c r="QVV30" s="21"/>
      <c r="QVW30" s="21"/>
      <c r="QVX30" s="21"/>
      <c r="QVY30" s="21"/>
      <c r="QVZ30" s="21"/>
      <c r="QWA30" s="21"/>
      <c r="QWB30" s="21"/>
      <c r="QWC30" s="21"/>
      <c r="QWD30" s="21"/>
      <c r="QWE30" s="21"/>
      <c r="QWF30" s="21"/>
      <c r="QWG30" s="21"/>
      <c r="QWH30" s="21"/>
      <c r="QWI30" s="21"/>
      <c r="QWJ30" s="21"/>
      <c r="QWK30" s="21"/>
      <c r="QWL30" s="21"/>
      <c r="QWM30" s="21"/>
      <c r="QWN30" s="21"/>
      <c r="QWO30" s="21"/>
      <c r="QWP30" s="21"/>
      <c r="QWQ30" s="21"/>
      <c r="QWR30" s="21"/>
      <c r="QWS30" s="21"/>
      <c r="QWT30" s="21"/>
      <c r="QWU30" s="21"/>
      <c r="QWV30" s="21"/>
      <c r="QWW30" s="21"/>
      <c r="QWX30" s="21"/>
      <c r="QWY30" s="21"/>
      <c r="QWZ30" s="21"/>
      <c r="QXA30" s="21"/>
      <c r="QXB30" s="21"/>
      <c r="QXC30" s="21"/>
      <c r="QXD30" s="21"/>
      <c r="QXE30" s="21"/>
      <c r="QXF30" s="21"/>
      <c r="QXG30" s="21"/>
      <c r="QXH30" s="21"/>
      <c r="QXI30" s="21"/>
      <c r="QXJ30" s="21"/>
      <c r="QXK30" s="21"/>
      <c r="QXL30" s="21"/>
      <c r="QXM30" s="21"/>
      <c r="QXN30" s="21"/>
      <c r="QXO30" s="21"/>
      <c r="QXP30" s="21"/>
      <c r="QXQ30" s="21"/>
      <c r="QXR30" s="21"/>
      <c r="QXS30" s="21"/>
      <c r="QXT30" s="21"/>
      <c r="QXU30" s="21"/>
      <c r="QXV30" s="21"/>
      <c r="QXW30" s="21"/>
      <c r="QXX30" s="21"/>
      <c r="QXY30" s="21"/>
      <c r="QXZ30" s="21"/>
      <c r="QYA30" s="21"/>
      <c r="QYB30" s="21"/>
      <c r="QYC30" s="21"/>
      <c r="QYD30" s="21"/>
      <c r="QYE30" s="21"/>
      <c r="QYF30" s="21"/>
      <c r="QYG30" s="21"/>
      <c r="QYH30" s="21"/>
      <c r="QYI30" s="21"/>
      <c r="QYJ30" s="21"/>
      <c r="QYK30" s="21"/>
      <c r="QYL30" s="21"/>
      <c r="QYM30" s="21"/>
      <c r="QYN30" s="21"/>
      <c r="QYO30" s="21"/>
      <c r="QYP30" s="21"/>
      <c r="QYQ30" s="21"/>
      <c r="QYR30" s="21"/>
      <c r="QYS30" s="21"/>
      <c r="QYT30" s="21"/>
      <c r="QYU30" s="21"/>
      <c r="QYV30" s="21"/>
      <c r="QYW30" s="21"/>
      <c r="QYX30" s="21"/>
      <c r="QYY30" s="21"/>
      <c r="QYZ30" s="21"/>
      <c r="QZA30" s="21"/>
      <c r="QZB30" s="21"/>
      <c r="QZC30" s="21"/>
      <c r="QZD30" s="21"/>
      <c r="QZE30" s="21"/>
      <c r="QZF30" s="21"/>
      <c r="QZG30" s="21"/>
      <c r="QZH30" s="21"/>
      <c r="QZI30" s="21"/>
      <c r="QZJ30" s="21"/>
      <c r="QZK30" s="21"/>
      <c r="QZL30" s="21"/>
      <c r="QZM30" s="21"/>
      <c r="QZN30" s="21"/>
      <c r="QZO30" s="21"/>
      <c r="QZP30" s="21"/>
      <c r="QZQ30" s="21"/>
      <c r="QZR30" s="21"/>
      <c r="QZS30" s="21"/>
      <c r="QZT30" s="21"/>
      <c r="QZU30" s="21"/>
      <c r="QZV30" s="21"/>
      <c r="QZW30" s="21"/>
      <c r="QZX30" s="21"/>
      <c r="QZY30" s="21"/>
      <c r="QZZ30" s="21"/>
      <c r="RAA30" s="21"/>
      <c r="RAB30" s="21"/>
      <c r="RAC30" s="21"/>
      <c r="RAD30" s="21"/>
      <c r="RAE30" s="21"/>
      <c r="RAF30" s="21"/>
      <c r="RAG30" s="21"/>
      <c r="RAH30" s="21"/>
      <c r="RAI30" s="21"/>
      <c r="RAJ30" s="21"/>
      <c r="RAK30" s="21"/>
      <c r="RAL30" s="21"/>
      <c r="RAM30" s="21"/>
      <c r="RAN30" s="21"/>
      <c r="RAO30" s="21"/>
      <c r="RAP30" s="21"/>
      <c r="RAQ30" s="21"/>
      <c r="RAR30" s="21"/>
      <c r="RAS30" s="21"/>
      <c r="RAT30" s="21"/>
      <c r="RAU30" s="21"/>
      <c r="RAV30" s="21"/>
      <c r="RAW30" s="21"/>
      <c r="RAX30" s="21"/>
      <c r="RAY30" s="21"/>
      <c r="RAZ30" s="21"/>
      <c r="RBA30" s="21"/>
      <c r="RBB30" s="21"/>
      <c r="RBC30" s="21"/>
      <c r="RBD30" s="21"/>
      <c r="RBE30" s="21"/>
      <c r="RBF30" s="21"/>
      <c r="RBG30" s="21"/>
      <c r="RBH30" s="21"/>
      <c r="RBI30" s="21"/>
      <c r="RBJ30" s="21"/>
      <c r="RBK30" s="21"/>
      <c r="RBL30" s="21"/>
      <c r="RBM30" s="21"/>
      <c r="RBN30" s="21"/>
      <c r="RBO30" s="21"/>
      <c r="RBP30" s="21"/>
      <c r="RBQ30" s="21"/>
      <c r="RBR30" s="21"/>
      <c r="RBS30" s="21"/>
      <c r="RBT30" s="21"/>
      <c r="RBU30" s="21"/>
      <c r="RBV30" s="21"/>
      <c r="RBW30" s="21"/>
      <c r="RBX30" s="21"/>
      <c r="RBY30" s="21"/>
      <c r="RBZ30" s="21"/>
      <c r="RCA30" s="21"/>
      <c r="RCB30" s="21"/>
      <c r="RCC30" s="21"/>
      <c r="RCD30" s="21"/>
      <c r="RCE30" s="21"/>
      <c r="RCF30" s="21"/>
      <c r="RCG30" s="21"/>
      <c r="RCH30" s="21"/>
      <c r="RCI30" s="21"/>
      <c r="RCJ30" s="21"/>
      <c r="RCK30" s="21"/>
      <c r="RCL30" s="21"/>
      <c r="RCM30" s="21"/>
      <c r="RCN30" s="21"/>
      <c r="RCO30" s="21"/>
      <c r="RCP30" s="21"/>
      <c r="RCQ30" s="21"/>
      <c r="RCR30" s="21"/>
      <c r="RCS30" s="21"/>
      <c r="RCT30" s="21"/>
      <c r="RCU30" s="21"/>
      <c r="RCV30" s="21"/>
      <c r="RCW30" s="21"/>
      <c r="RCX30" s="21"/>
      <c r="RCY30" s="21"/>
      <c r="RCZ30" s="21"/>
      <c r="RDA30" s="21"/>
      <c r="RDB30" s="21"/>
      <c r="RDC30" s="21"/>
      <c r="RDD30" s="21"/>
      <c r="RDE30" s="21"/>
      <c r="RDF30" s="21"/>
      <c r="RDG30" s="21"/>
      <c r="RDH30" s="21"/>
      <c r="RDI30" s="21"/>
      <c r="RDJ30" s="21"/>
      <c r="RDK30" s="21"/>
      <c r="RDL30" s="21"/>
      <c r="RDM30" s="21"/>
      <c r="RDN30" s="21"/>
      <c r="RDO30" s="21"/>
      <c r="RDP30" s="21"/>
      <c r="RDQ30" s="21"/>
      <c r="RDR30" s="21"/>
      <c r="RDS30" s="21"/>
      <c r="RDT30" s="21"/>
      <c r="RDU30" s="21"/>
      <c r="RDV30" s="21"/>
      <c r="RDW30" s="21"/>
      <c r="RDX30" s="21"/>
      <c r="RDY30" s="21"/>
      <c r="RDZ30" s="21"/>
      <c r="REA30" s="21"/>
      <c r="REB30" s="21"/>
      <c r="REC30" s="21"/>
      <c r="RED30" s="21"/>
      <c r="REE30" s="21"/>
      <c r="REF30" s="21"/>
      <c r="REG30" s="21"/>
      <c r="REH30" s="21"/>
      <c r="REI30" s="21"/>
      <c r="REJ30" s="21"/>
      <c r="REK30" s="21"/>
      <c r="REL30" s="21"/>
      <c r="REM30" s="21"/>
      <c r="REN30" s="21"/>
      <c r="REO30" s="21"/>
      <c r="REP30" s="21"/>
      <c r="REQ30" s="21"/>
      <c r="RER30" s="21"/>
      <c r="RES30" s="21"/>
      <c r="RET30" s="21"/>
      <c r="REU30" s="21"/>
      <c r="REV30" s="21"/>
      <c r="REW30" s="21"/>
      <c r="REX30" s="21"/>
      <c r="REY30" s="21"/>
      <c r="REZ30" s="21"/>
      <c r="RFA30" s="21"/>
      <c r="RFB30" s="21"/>
      <c r="RFC30" s="21"/>
      <c r="RFD30" s="21"/>
      <c r="RFE30" s="21"/>
      <c r="RFF30" s="21"/>
      <c r="RFG30" s="21"/>
      <c r="RFH30" s="21"/>
      <c r="RFI30" s="21"/>
      <c r="RFJ30" s="21"/>
      <c r="RFK30" s="21"/>
      <c r="RFL30" s="21"/>
      <c r="RFM30" s="21"/>
      <c r="RFN30" s="21"/>
      <c r="RFO30" s="21"/>
      <c r="RFP30" s="21"/>
      <c r="RFQ30" s="21"/>
      <c r="RFR30" s="21"/>
      <c r="RFS30" s="21"/>
      <c r="RFT30" s="21"/>
      <c r="RFU30" s="21"/>
      <c r="RFV30" s="21"/>
      <c r="RFW30" s="21"/>
      <c r="RFX30" s="21"/>
      <c r="RFY30" s="21"/>
      <c r="RFZ30" s="21"/>
      <c r="RGA30" s="21"/>
      <c r="RGB30" s="21"/>
      <c r="RGC30" s="21"/>
      <c r="RGD30" s="21"/>
      <c r="RGE30" s="21"/>
      <c r="RGF30" s="21"/>
      <c r="RGG30" s="21"/>
      <c r="RGH30" s="21"/>
      <c r="RGI30" s="21"/>
      <c r="RGJ30" s="21"/>
      <c r="RGK30" s="21"/>
      <c r="RGL30" s="21"/>
      <c r="RGM30" s="21"/>
      <c r="RGN30" s="21"/>
      <c r="RGO30" s="21"/>
      <c r="RGP30" s="21"/>
      <c r="RGQ30" s="21"/>
      <c r="RGR30" s="21"/>
      <c r="RGS30" s="21"/>
      <c r="RGT30" s="21"/>
      <c r="RGU30" s="21"/>
      <c r="RGV30" s="21"/>
      <c r="RGW30" s="21"/>
      <c r="RGX30" s="21"/>
      <c r="RGY30" s="21"/>
      <c r="RGZ30" s="21"/>
      <c r="RHA30" s="21"/>
      <c r="RHB30" s="21"/>
      <c r="RHC30" s="21"/>
      <c r="RHD30" s="21"/>
      <c r="RHE30" s="21"/>
      <c r="RHF30" s="21"/>
      <c r="RHG30" s="21"/>
      <c r="RHH30" s="21"/>
      <c r="RHI30" s="21"/>
      <c r="RHJ30" s="21"/>
      <c r="RHK30" s="21"/>
      <c r="RHL30" s="21"/>
      <c r="RHM30" s="21"/>
      <c r="RHN30" s="21"/>
      <c r="RHO30" s="21"/>
      <c r="RHP30" s="21"/>
      <c r="RHQ30" s="21"/>
      <c r="RHR30" s="21"/>
      <c r="RHS30" s="21"/>
      <c r="RHT30" s="21"/>
      <c r="RHU30" s="21"/>
      <c r="RHV30" s="21"/>
      <c r="RHW30" s="21"/>
      <c r="RHX30" s="21"/>
      <c r="RHY30" s="21"/>
      <c r="RHZ30" s="21"/>
      <c r="RIA30" s="21"/>
      <c r="RIB30" s="21"/>
      <c r="RIC30" s="21"/>
      <c r="RID30" s="21"/>
      <c r="RIE30" s="21"/>
      <c r="RIF30" s="21"/>
      <c r="RIG30" s="21"/>
      <c r="RIH30" s="21"/>
      <c r="RII30" s="21"/>
      <c r="RIJ30" s="21"/>
      <c r="RIK30" s="21"/>
      <c r="RIL30" s="21"/>
      <c r="RIM30" s="21"/>
      <c r="RIN30" s="21"/>
      <c r="RIO30" s="21"/>
      <c r="RIP30" s="21"/>
      <c r="RIQ30" s="21"/>
      <c r="RIR30" s="21"/>
      <c r="RIS30" s="21"/>
      <c r="RIT30" s="21"/>
      <c r="RIU30" s="21"/>
      <c r="RIV30" s="21"/>
      <c r="RIW30" s="21"/>
      <c r="RIX30" s="21"/>
      <c r="RIY30" s="21"/>
      <c r="RIZ30" s="21"/>
      <c r="RJA30" s="21"/>
      <c r="RJB30" s="21"/>
      <c r="RJC30" s="21"/>
      <c r="RJD30" s="21"/>
      <c r="RJE30" s="21"/>
      <c r="RJF30" s="21"/>
      <c r="RJG30" s="21"/>
      <c r="RJH30" s="21"/>
      <c r="RJI30" s="21"/>
      <c r="RJJ30" s="21"/>
      <c r="RJK30" s="21"/>
      <c r="RJL30" s="21"/>
      <c r="RJM30" s="21"/>
      <c r="RJN30" s="21"/>
      <c r="RJO30" s="21"/>
      <c r="RJP30" s="21"/>
      <c r="RJQ30" s="21"/>
      <c r="RJR30" s="21"/>
      <c r="RJS30" s="21"/>
      <c r="RJT30" s="21"/>
      <c r="RJU30" s="21"/>
      <c r="RJV30" s="21"/>
      <c r="RJW30" s="21"/>
      <c r="RJX30" s="21"/>
      <c r="RJY30" s="21"/>
      <c r="RJZ30" s="21"/>
      <c r="RKA30" s="21"/>
      <c r="RKB30" s="21"/>
      <c r="RKC30" s="21"/>
      <c r="RKD30" s="21"/>
      <c r="RKE30" s="21"/>
      <c r="RKF30" s="21"/>
      <c r="RKG30" s="21"/>
      <c r="RKH30" s="21"/>
      <c r="RKI30" s="21"/>
      <c r="RKJ30" s="21"/>
      <c r="RKK30" s="21"/>
      <c r="RKL30" s="21"/>
      <c r="RKM30" s="21"/>
      <c r="RKN30" s="21"/>
      <c r="RKO30" s="21"/>
      <c r="RKP30" s="21"/>
      <c r="RKQ30" s="21"/>
      <c r="RKR30" s="21"/>
      <c r="RKS30" s="21"/>
      <c r="RKT30" s="21"/>
      <c r="RKU30" s="21"/>
      <c r="RKV30" s="21"/>
      <c r="RKW30" s="21"/>
      <c r="RKX30" s="21"/>
      <c r="RKY30" s="21"/>
      <c r="RKZ30" s="21"/>
      <c r="RLA30" s="21"/>
      <c r="RLB30" s="21"/>
      <c r="RLC30" s="21"/>
      <c r="RLD30" s="21"/>
      <c r="RLE30" s="21"/>
      <c r="RLF30" s="21"/>
      <c r="RLG30" s="21"/>
      <c r="RLH30" s="21"/>
      <c r="RLI30" s="21"/>
      <c r="RLJ30" s="21"/>
      <c r="RLK30" s="21"/>
      <c r="RLL30" s="21"/>
      <c r="RLM30" s="21"/>
      <c r="RLN30" s="21"/>
      <c r="RLO30" s="21"/>
      <c r="RLP30" s="21"/>
      <c r="RLQ30" s="21"/>
      <c r="RLR30" s="21"/>
      <c r="RLS30" s="21"/>
      <c r="RLT30" s="21"/>
      <c r="RLU30" s="21"/>
      <c r="RLV30" s="21"/>
      <c r="RLW30" s="21"/>
      <c r="RLX30" s="21"/>
      <c r="RLY30" s="21"/>
      <c r="RLZ30" s="21"/>
      <c r="RMA30" s="21"/>
      <c r="RMB30" s="21"/>
      <c r="RMC30" s="21"/>
      <c r="RMD30" s="21"/>
      <c r="RME30" s="21"/>
      <c r="RMF30" s="21"/>
      <c r="RMG30" s="21"/>
      <c r="RMH30" s="21"/>
      <c r="RMI30" s="21"/>
      <c r="RMJ30" s="21"/>
      <c r="RMK30" s="21"/>
      <c r="RML30" s="21"/>
      <c r="RMM30" s="21"/>
      <c r="RMN30" s="21"/>
      <c r="RMO30" s="21"/>
      <c r="RMP30" s="21"/>
      <c r="RMQ30" s="21"/>
      <c r="RMR30" s="21"/>
      <c r="RMS30" s="21"/>
      <c r="RMT30" s="21"/>
      <c r="RMU30" s="21"/>
      <c r="RMV30" s="21"/>
      <c r="RMW30" s="21"/>
      <c r="RMX30" s="21"/>
      <c r="RMY30" s="21"/>
      <c r="RMZ30" s="21"/>
      <c r="RNA30" s="21"/>
      <c r="RNB30" s="21"/>
      <c r="RNC30" s="21"/>
      <c r="RND30" s="21"/>
      <c r="RNE30" s="21"/>
      <c r="RNF30" s="21"/>
      <c r="RNG30" s="21"/>
      <c r="RNH30" s="21"/>
      <c r="RNI30" s="21"/>
      <c r="RNJ30" s="21"/>
      <c r="RNK30" s="21"/>
      <c r="RNL30" s="21"/>
      <c r="RNM30" s="21"/>
      <c r="RNN30" s="21"/>
      <c r="RNO30" s="21"/>
      <c r="RNP30" s="21"/>
      <c r="RNQ30" s="21"/>
      <c r="RNR30" s="21"/>
      <c r="RNS30" s="21"/>
      <c r="RNT30" s="21"/>
      <c r="RNU30" s="21"/>
      <c r="RNV30" s="21"/>
      <c r="RNW30" s="21"/>
      <c r="RNX30" s="21"/>
      <c r="RNY30" s="21"/>
      <c r="RNZ30" s="21"/>
      <c r="ROA30" s="21"/>
      <c r="ROB30" s="21"/>
      <c r="ROC30" s="21"/>
      <c r="ROD30" s="21"/>
      <c r="ROE30" s="21"/>
      <c r="ROF30" s="21"/>
      <c r="ROG30" s="21"/>
      <c r="ROH30" s="21"/>
      <c r="ROI30" s="21"/>
      <c r="ROJ30" s="21"/>
      <c r="ROK30" s="21"/>
      <c r="ROL30" s="21"/>
      <c r="ROM30" s="21"/>
      <c r="RON30" s="21"/>
      <c r="ROO30" s="21"/>
      <c r="ROP30" s="21"/>
      <c r="ROQ30" s="21"/>
      <c r="ROR30" s="21"/>
      <c r="ROS30" s="21"/>
      <c r="ROT30" s="21"/>
      <c r="ROU30" s="21"/>
      <c r="ROV30" s="21"/>
      <c r="ROW30" s="21"/>
      <c r="ROX30" s="21"/>
      <c r="ROY30" s="21"/>
      <c r="ROZ30" s="21"/>
      <c r="RPA30" s="21"/>
      <c r="RPB30" s="21"/>
      <c r="RPC30" s="21"/>
      <c r="RPD30" s="21"/>
      <c r="RPE30" s="21"/>
      <c r="RPF30" s="21"/>
      <c r="RPG30" s="21"/>
      <c r="RPH30" s="21"/>
      <c r="RPI30" s="21"/>
      <c r="RPJ30" s="21"/>
      <c r="RPK30" s="21"/>
      <c r="RPL30" s="21"/>
      <c r="RPM30" s="21"/>
      <c r="RPN30" s="21"/>
      <c r="RPO30" s="21"/>
      <c r="RPP30" s="21"/>
      <c r="RPQ30" s="21"/>
      <c r="RPR30" s="21"/>
      <c r="RPS30" s="21"/>
      <c r="RPT30" s="21"/>
      <c r="RPU30" s="21"/>
      <c r="RPV30" s="21"/>
      <c r="RPW30" s="21"/>
      <c r="RPX30" s="21"/>
      <c r="RPY30" s="21"/>
      <c r="RPZ30" s="21"/>
      <c r="RQA30" s="21"/>
      <c r="RQB30" s="21"/>
      <c r="RQC30" s="21"/>
      <c r="RQD30" s="21"/>
      <c r="RQE30" s="21"/>
      <c r="RQF30" s="21"/>
      <c r="RQG30" s="21"/>
      <c r="RQH30" s="21"/>
      <c r="RQI30" s="21"/>
      <c r="RQJ30" s="21"/>
      <c r="RQK30" s="21"/>
      <c r="RQL30" s="21"/>
      <c r="RQM30" s="21"/>
      <c r="RQN30" s="21"/>
      <c r="RQO30" s="21"/>
      <c r="RQP30" s="21"/>
      <c r="RQQ30" s="21"/>
      <c r="RQR30" s="21"/>
      <c r="RQS30" s="21"/>
      <c r="RQT30" s="21"/>
      <c r="RQU30" s="21"/>
      <c r="RQV30" s="21"/>
      <c r="RQW30" s="21"/>
      <c r="RQX30" s="21"/>
      <c r="RQY30" s="21"/>
      <c r="RQZ30" s="21"/>
      <c r="RRA30" s="21"/>
      <c r="RRB30" s="21"/>
      <c r="RRC30" s="21"/>
      <c r="RRD30" s="21"/>
      <c r="RRE30" s="21"/>
      <c r="RRF30" s="21"/>
      <c r="RRG30" s="21"/>
      <c r="RRH30" s="21"/>
      <c r="RRI30" s="21"/>
      <c r="RRJ30" s="21"/>
      <c r="RRK30" s="21"/>
      <c r="RRL30" s="21"/>
      <c r="RRM30" s="21"/>
      <c r="RRN30" s="21"/>
      <c r="RRO30" s="21"/>
      <c r="RRP30" s="21"/>
      <c r="RRQ30" s="21"/>
      <c r="RRR30" s="21"/>
      <c r="RRS30" s="21"/>
      <c r="RRT30" s="21"/>
      <c r="RRU30" s="21"/>
      <c r="RRV30" s="21"/>
      <c r="RRW30" s="21"/>
      <c r="RRX30" s="21"/>
      <c r="RRY30" s="21"/>
      <c r="RRZ30" s="21"/>
      <c r="RSA30" s="21"/>
      <c r="RSB30" s="21"/>
      <c r="RSC30" s="21"/>
      <c r="RSD30" s="21"/>
      <c r="RSE30" s="21"/>
      <c r="RSF30" s="21"/>
      <c r="RSG30" s="21"/>
      <c r="RSH30" s="21"/>
      <c r="RSI30" s="21"/>
      <c r="RSJ30" s="21"/>
      <c r="RSK30" s="21"/>
      <c r="RSL30" s="21"/>
      <c r="RSM30" s="21"/>
      <c r="RSN30" s="21"/>
      <c r="RSO30" s="21"/>
      <c r="RSP30" s="21"/>
      <c r="RSQ30" s="21"/>
      <c r="RSR30" s="21"/>
      <c r="RSS30" s="21"/>
      <c r="RST30" s="21"/>
      <c r="RSU30" s="21"/>
      <c r="RSV30" s="21"/>
      <c r="RSW30" s="21"/>
      <c r="RSX30" s="21"/>
      <c r="RSY30" s="21"/>
      <c r="RSZ30" s="21"/>
      <c r="RTA30" s="21"/>
      <c r="RTB30" s="21"/>
      <c r="RTC30" s="21"/>
      <c r="RTD30" s="21"/>
      <c r="RTE30" s="21"/>
      <c r="RTF30" s="21"/>
      <c r="RTG30" s="21"/>
      <c r="RTH30" s="21"/>
      <c r="RTI30" s="21"/>
      <c r="RTJ30" s="21"/>
      <c r="RTK30" s="21"/>
      <c r="RTL30" s="21"/>
      <c r="RTM30" s="21"/>
      <c r="RTN30" s="21"/>
      <c r="RTO30" s="21"/>
      <c r="RTP30" s="21"/>
      <c r="RTQ30" s="21"/>
      <c r="RTR30" s="21"/>
      <c r="RTS30" s="21"/>
      <c r="RTT30" s="21"/>
      <c r="RTU30" s="21"/>
      <c r="RTV30" s="21"/>
      <c r="RTW30" s="21"/>
      <c r="RTX30" s="21"/>
      <c r="RTY30" s="21"/>
      <c r="RTZ30" s="21"/>
      <c r="RUA30" s="21"/>
      <c r="RUB30" s="21"/>
      <c r="RUC30" s="21"/>
      <c r="RUD30" s="21"/>
      <c r="RUE30" s="21"/>
      <c r="RUF30" s="21"/>
      <c r="RUG30" s="21"/>
      <c r="RUH30" s="21"/>
      <c r="RUI30" s="21"/>
      <c r="RUJ30" s="21"/>
      <c r="RUK30" s="21"/>
      <c r="RUL30" s="21"/>
      <c r="RUM30" s="21"/>
      <c r="RUN30" s="21"/>
      <c r="RUO30" s="21"/>
      <c r="RUP30" s="21"/>
      <c r="RUQ30" s="21"/>
      <c r="RUR30" s="21"/>
      <c r="RUS30" s="21"/>
      <c r="RUT30" s="21"/>
      <c r="RUU30" s="21"/>
      <c r="RUV30" s="21"/>
      <c r="RUW30" s="21"/>
      <c r="RUX30" s="21"/>
      <c r="RUY30" s="21"/>
      <c r="RUZ30" s="21"/>
      <c r="RVA30" s="21"/>
      <c r="RVB30" s="21"/>
      <c r="RVC30" s="21"/>
      <c r="RVD30" s="21"/>
      <c r="RVE30" s="21"/>
      <c r="RVF30" s="21"/>
      <c r="RVG30" s="21"/>
      <c r="RVH30" s="21"/>
      <c r="RVI30" s="21"/>
      <c r="RVJ30" s="21"/>
      <c r="RVK30" s="21"/>
      <c r="RVL30" s="21"/>
      <c r="RVM30" s="21"/>
      <c r="RVN30" s="21"/>
      <c r="RVO30" s="21"/>
      <c r="RVP30" s="21"/>
      <c r="RVQ30" s="21"/>
      <c r="RVR30" s="21"/>
      <c r="RVS30" s="21"/>
      <c r="RVT30" s="21"/>
      <c r="RVU30" s="21"/>
      <c r="RVV30" s="21"/>
      <c r="RVW30" s="21"/>
      <c r="RVX30" s="21"/>
      <c r="RVY30" s="21"/>
      <c r="RVZ30" s="21"/>
      <c r="RWA30" s="21"/>
      <c r="RWB30" s="21"/>
      <c r="RWC30" s="21"/>
      <c r="RWD30" s="21"/>
      <c r="RWE30" s="21"/>
      <c r="RWF30" s="21"/>
      <c r="RWG30" s="21"/>
      <c r="RWH30" s="21"/>
      <c r="RWI30" s="21"/>
      <c r="RWJ30" s="21"/>
      <c r="RWK30" s="21"/>
      <c r="RWL30" s="21"/>
      <c r="RWM30" s="21"/>
      <c r="RWN30" s="21"/>
      <c r="RWO30" s="21"/>
      <c r="RWP30" s="21"/>
      <c r="RWQ30" s="21"/>
      <c r="RWR30" s="21"/>
      <c r="RWS30" s="21"/>
      <c r="RWT30" s="21"/>
      <c r="RWU30" s="21"/>
      <c r="RWV30" s="21"/>
      <c r="RWW30" s="21"/>
      <c r="RWX30" s="21"/>
      <c r="RWY30" s="21"/>
      <c r="RWZ30" s="21"/>
      <c r="RXA30" s="21"/>
      <c r="RXB30" s="21"/>
      <c r="RXC30" s="21"/>
      <c r="RXD30" s="21"/>
      <c r="RXE30" s="21"/>
      <c r="RXF30" s="21"/>
      <c r="RXG30" s="21"/>
      <c r="RXH30" s="21"/>
      <c r="RXI30" s="21"/>
      <c r="RXJ30" s="21"/>
      <c r="RXK30" s="21"/>
      <c r="RXL30" s="21"/>
      <c r="RXM30" s="21"/>
      <c r="RXN30" s="21"/>
      <c r="RXO30" s="21"/>
      <c r="RXP30" s="21"/>
      <c r="RXQ30" s="21"/>
      <c r="RXR30" s="21"/>
      <c r="RXS30" s="21"/>
      <c r="RXT30" s="21"/>
      <c r="RXU30" s="21"/>
      <c r="RXV30" s="21"/>
      <c r="RXW30" s="21"/>
      <c r="RXX30" s="21"/>
      <c r="RXY30" s="21"/>
      <c r="RXZ30" s="21"/>
      <c r="RYA30" s="21"/>
      <c r="RYB30" s="21"/>
      <c r="RYC30" s="21"/>
      <c r="RYD30" s="21"/>
      <c r="RYE30" s="21"/>
      <c r="RYF30" s="21"/>
      <c r="RYG30" s="21"/>
      <c r="RYH30" s="21"/>
      <c r="RYI30" s="21"/>
      <c r="RYJ30" s="21"/>
      <c r="RYK30" s="21"/>
      <c r="RYL30" s="21"/>
      <c r="RYM30" s="21"/>
      <c r="RYN30" s="21"/>
      <c r="RYO30" s="21"/>
      <c r="RYP30" s="21"/>
      <c r="RYQ30" s="21"/>
      <c r="RYR30" s="21"/>
      <c r="RYS30" s="21"/>
      <c r="RYT30" s="21"/>
      <c r="RYU30" s="21"/>
      <c r="RYV30" s="21"/>
      <c r="RYW30" s="21"/>
      <c r="RYX30" s="21"/>
      <c r="RYY30" s="21"/>
      <c r="RYZ30" s="21"/>
      <c r="RZA30" s="21"/>
      <c r="RZB30" s="21"/>
      <c r="RZC30" s="21"/>
      <c r="RZD30" s="21"/>
      <c r="RZE30" s="21"/>
      <c r="RZF30" s="21"/>
      <c r="RZG30" s="21"/>
      <c r="RZH30" s="21"/>
      <c r="RZI30" s="21"/>
      <c r="RZJ30" s="21"/>
      <c r="RZK30" s="21"/>
      <c r="RZL30" s="21"/>
      <c r="RZM30" s="21"/>
      <c r="RZN30" s="21"/>
      <c r="RZO30" s="21"/>
      <c r="RZP30" s="21"/>
      <c r="RZQ30" s="21"/>
      <c r="RZR30" s="21"/>
      <c r="RZS30" s="21"/>
      <c r="RZT30" s="21"/>
      <c r="RZU30" s="21"/>
      <c r="RZV30" s="21"/>
      <c r="RZW30" s="21"/>
      <c r="RZX30" s="21"/>
      <c r="RZY30" s="21"/>
      <c r="RZZ30" s="21"/>
      <c r="SAA30" s="21"/>
      <c r="SAB30" s="21"/>
      <c r="SAC30" s="21"/>
      <c r="SAD30" s="21"/>
      <c r="SAE30" s="21"/>
      <c r="SAF30" s="21"/>
      <c r="SAG30" s="21"/>
      <c r="SAH30" s="21"/>
      <c r="SAI30" s="21"/>
      <c r="SAJ30" s="21"/>
      <c r="SAK30" s="21"/>
      <c r="SAL30" s="21"/>
      <c r="SAM30" s="21"/>
      <c r="SAN30" s="21"/>
      <c r="SAO30" s="21"/>
      <c r="SAP30" s="21"/>
      <c r="SAQ30" s="21"/>
      <c r="SAR30" s="21"/>
      <c r="SAS30" s="21"/>
      <c r="SAT30" s="21"/>
      <c r="SAU30" s="21"/>
      <c r="SAV30" s="21"/>
      <c r="SAW30" s="21"/>
      <c r="SAX30" s="21"/>
      <c r="SAY30" s="21"/>
      <c r="SAZ30" s="21"/>
      <c r="SBA30" s="21"/>
      <c r="SBB30" s="21"/>
      <c r="SBC30" s="21"/>
      <c r="SBD30" s="21"/>
      <c r="SBE30" s="21"/>
      <c r="SBF30" s="21"/>
      <c r="SBG30" s="21"/>
      <c r="SBH30" s="21"/>
      <c r="SBI30" s="21"/>
      <c r="SBJ30" s="21"/>
      <c r="SBK30" s="21"/>
      <c r="SBL30" s="21"/>
      <c r="SBM30" s="21"/>
      <c r="SBN30" s="21"/>
      <c r="SBO30" s="21"/>
      <c r="SBP30" s="21"/>
      <c r="SBQ30" s="21"/>
      <c r="SBR30" s="21"/>
      <c r="SBS30" s="21"/>
      <c r="SBT30" s="21"/>
      <c r="SBU30" s="21"/>
      <c r="SBV30" s="21"/>
      <c r="SBW30" s="21"/>
      <c r="SBX30" s="21"/>
      <c r="SBY30" s="21"/>
      <c r="SBZ30" s="21"/>
      <c r="SCA30" s="21"/>
      <c r="SCB30" s="21"/>
      <c r="SCC30" s="21"/>
      <c r="SCD30" s="21"/>
      <c r="SCE30" s="21"/>
      <c r="SCF30" s="21"/>
      <c r="SCG30" s="21"/>
      <c r="SCH30" s="21"/>
      <c r="SCI30" s="21"/>
      <c r="SCJ30" s="21"/>
      <c r="SCK30" s="21"/>
      <c r="SCL30" s="21"/>
      <c r="SCM30" s="21"/>
      <c r="SCN30" s="21"/>
      <c r="SCO30" s="21"/>
      <c r="SCP30" s="21"/>
      <c r="SCQ30" s="21"/>
      <c r="SCR30" s="21"/>
      <c r="SCS30" s="21"/>
      <c r="SCT30" s="21"/>
      <c r="SCU30" s="21"/>
      <c r="SCV30" s="21"/>
      <c r="SCW30" s="21"/>
      <c r="SCX30" s="21"/>
      <c r="SCY30" s="21"/>
      <c r="SCZ30" s="21"/>
      <c r="SDA30" s="21"/>
      <c r="SDB30" s="21"/>
      <c r="SDC30" s="21"/>
      <c r="SDD30" s="21"/>
      <c r="SDE30" s="21"/>
      <c r="SDF30" s="21"/>
      <c r="SDG30" s="21"/>
      <c r="SDH30" s="21"/>
      <c r="SDI30" s="21"/>
      <c r="SDJ30" s="21"/>
      <c r="SDK30" s="21"/>
      <c r="SDL30" s="21"/>
      <c r="SDM30" s="21"/>
      <c r="SDN30" s="21"/>
      <c r="SDO30" s="21"/>
      <c r="SDP30" s="21"/>
      <c r="SDQ30" s="21"/>
      <c r="SDR30" s="21"/>
      <c r="SDS30" s="21"/>
      <c r="SDT30" s="21"/>
      <c r="SDU30" s="21"/>
      <c r="SDV30" s="21"/>
      <c r="SDW30" s="21"/>
      <c r="SDX30" s="21"/>
      <c r="SDY30" s="21"/>
      <c r="SDZ30" s="21"/>
      <c r="SEA30" s="21"/>
      <c r="SEB30" s="21"/>
      <c r="SEC30" s="21"/>
      <c r="SED30" s="21"/>
      <c r="SEE30" s="21"/>
      <c r="SEF30" s="21"/>
      <c r="SEG30" s="21"/>
      <c r="SEH30" s="21"/>
      <c r="SEI30" s="21"/>
      <c r="SEJ30" s="21"/>
      <c r="SEK30" s="21"/>
      <c r="SEL30" s="21"/>
      <c r="SEM30" s="21"/>
      <c r="SEN30" s="21"/>
      <c r="SEO30" s="21"/>
      <c r="SEP30" s="21"/>
      <c r="SEQ30" s="21"/>
      <c r="SER30" s="21"/>
      <c r="SES30" s="21"/>
      <c r="SET30" s="21"/>
      <c r="SEU30" s="21"/>
      <c r="SEV30" s="21"/>
      <c r="SEW30" s="21"/>
      <c r="SEX30" s="21"/>
      <c r="SEY30" s="21"/>
      <c r="SEZ30" s="21"/>
      <c r="SFA30" s="21"/>
      <c r="SFB30" s="21"/>
      <c r="SFC30" s="21"/>
      <c r="SFD30" s="21"/>
      <c r="SFE30" s="21"/>
      <c r="SFF30" s="21"/>
      <c r="SFG30" s="21"/>
      <c r="SFH30" s="21"/>
      <c r="SFI30" s="21"/>
      <c r="SFJ30" s="21"/>
      <c r="SFK30" s="21"/>
      <c r="SFL30" s="21"/>
      <c r="SFM30" s="21"/>
      <c r="SFN30" s="21"/>
      <c r="SFO30" s="21"/>
      <c r="SFP30" s="21"/>
      <c r="SFQ30" s="21"/>
      <c r="SFR30" s="21"/>
      <c r="SFS30" s="21"/>
      <c r="SFT30" s="21"/>
      <c r="SFU30" s="21"/>
      <c r="SFV30" s="21"/>
      <c r="SFW30" s="21"/>
      <c r="SFX30" s="21"/>
      <c r="SFY30" s="21"/>
      <c r="SFZ30" s="21"/>
      <c r="SGA30" s="21"/>
      <c r="SGB30" s="21"/>
      <c r="SGC30" s="21"/>
      <c r="SGD30" s="21"/>
      <c r="SGE30" s="21"/>
      <c r="SGF30" s="21"/>
      <c r="SGG30" s="21"/>
      <c r="SGH30" s="21"/>
      <c r="SGI30" s="21"/>
      <c r="SGJ30" s="21"/>
      <c r="SGK30" s="21"/>
      <c r="SGL30" s="21"/>
      <c r="SGM30" s="21"/>
      <c r="SGN30" s="21"/>
      <c r="SGO30" s="21"/>
      <c r="SGP30" s="21"/>
      <c r="SGQ30" s="21"/>
      <c r="SGR30" s="21"/>
      <c r="SGS30" s="21"/>
      <c r="SGT30" s="21"/>
      <c r="SGU30" s="21"/>
      <c r="SGV30" s="21"/>
      <c r="SGW30" s="21"/>
      <c r="SGX30" s="21"/>
      <c r="SGY30" s="21"/>
      <c r="SGZ30" s="21"/>
      <c r="SHA30" s="21"/>
      <c r="SHB30" s="21"/>
      <c r="SHC30" s="21"/>
      <c r="SHD30" s="21"/>
      <c r="SHE30" s="21"/>
      <c r="SHF30" s="21"/>
      <c r="SHG30" s="21"/>
      <c r="SHH30" s="21"/>
      <c r="SHI30" s="21"/>
      <c r="SHJ30" s="21"/>
      <c r="SHK30" s="21"/>
      <c r="SHL30" s="21"/>
      <c r="SHM30" s="21"/>
      <c r="SHN30" s="21"/>
      <c r="SHO30" s="21"/>
      <c r="SHP30" s="21"/>
      <c r="SHQ30" s="21"/>
      <c r="SHR30" s="21"/>
      <c r="SHS30" s="21"/>
      <c r="SHT30" s="21"/>
      <c r="SHU30" s="21"/>
      <c r="SHV30" s="21"/>
      <c r="SHW30" s="21"/>
      <c r="SHX30" s="21"/>
      <c r="SHY30" s="21"/>
      <c r="SHZ30" s="21"/>
      <c r="SIA30" s="21"/>
      <c r="SIB30" s="21"/>
      <c r="SIC30" s="21"/>
      <c r="SID30" s="21"/>
      <c r="SIE30" s="21"/>
      <c r="SIF30" s="21"/>
      <c r="SIG30" s="21"/>
      <c r="SIH30" s="21"/>
      <c r="SII30" s="21"/>
      <c r="SIJ30" s="21"/>
      <c r="SIK30" s="21"/>
      <c r="SIL30" s="21"/>
      <c r="SIM30" s="21"/>
      <c r="SIN30" s="21"/>
      <c r="SIO30" s="21"/>
      <c r="SIP30" s="21"/>
      <c r="SIQ30" s="21"/>
      <c r="SIR30" s="21"/>
      <c r="SIS30" s="21"/>
      <c r="SIT30" s="21"/>
      <c r="SIU30" s="21"/>
      <c r="SIV30" s="21"/>
      <c r="SIW30" s="21"/>
      <c r="SIX30" s="21"/>
      <c r="SIY30" s="21"/>
      <c r="SIZ30" s="21"/>
      <c r="SJA30" s="21"/>
      <c r="SJB30" s="21"/>
      <c r="SJC30" s="21"/>
      <c r="SJD30" s="21"/>
      <c r="SJE30" s="21"/>
      <c r="SJF30" s="21"/>
      <c r="SJG30" s="21"/>
      <c r="SJH30" s="21"/>
      <c r="SJI30" s="21"/>
      <c r="SJJ30" s="21"/>
      <c r="SJK30" s="21"/>
      <c r="SJL30" s="21"/>
      <c r="SJM30" s="21"/>
      <c r="SJN30" s="21"/>
      <c r="SJO30" s="21"/>
      <c r="SJP30" s="21"/>
      <c r="SJQ30" s="21"/>
      <c r="SJR30" s="21"/>
      <c r="SJS30" s="21"/>
      <c r="SJT30" s="21"/>
      <c r="SJU30" s="21"/>
      <c r="SJV30" s="21"/>
      <c r="SJW30" s="21"/>
      <c r="SJX30" s="21"/>
      <c r="SJY30" s="21"/>
      <c r="SJZ30" s="21"/>
      <c r="SKA30" s="21"/>
      <c r="SKB30" s="21"/>
      <c r="SKC30" s="21"/>
      <c r="SKD30" s="21"/>
      <c r="SKE30" s="21"/>
      <c r="SKF30" s="21"/>
      <c r="SKG30" s="21"/>
      <c r="SKH30" s="21"/>
      <c r="SKI30" s="21"/>
      <c r="SKJ30" s="21"/>
      <c r="SKK30" s="21"/>
      <c r="SKL30" s="21"/>
      <c r="SKM30" s="21"/>
      <c r="SKN30" s="21"/>
      <c r="SKO30" s="21"/>
      <c r="SKP30" s="21"/>
      <c r="SKQ30" s="21"/>
      <c r="SKR30" s="21"/>
      <c r="SKS30" s="21"/>
      <c r="SKT30" s="21"/>
      <c r="SKU30" s="21"/>
      <c r="SKV30" s="21"/>
      <c r="SKW30" s="21"/>
      <c r="SKX30" s="21"/>
      <c r="SKY30" s="21"/>
      <c r="SKZ30" s="21"/>
      <c r="SLA30" s="21"/>
      <c r="SLB30" s="21"/>
      <c r="SLC30" s="21"/>
      <c r="SLD30" s="21"/>
      <c r="SLE30" s="21"/>
      <c r="SLF30" s="21"/>
      <c r="SLG30" s="21"/>
      <c r="SLH30" s="21"/>
      <c r="SLI30" s="21"/>
      <c r="SLJ30" s="21"/>
      <c r="SLK30" s="21"/>
      <c r="SLL30" s="21"/>
      <c r="SLM30" s="21"/>
      <c r="SLN30" s="21"/>
      <c r="SLO30" s="21"/>
      <c r="SLP30" s="21"/>
      <c r="SLQ30" s="21"/>
      <c r="SLR30" s="21"/>
      <c r="SLS30" s="21"/>
      <c r="SLT30" s="21"/>
      <c r="SLU30" s="21"/>
      <c r="SLV30" s="21"/>
      <c r="SLW30" s="21"/>
      <c r="SLX30" s="21"/>
      <c r="SLY30" s="21"/>
      <c r="SLZ30" s="21"/>
      <c r="SMA30" s="21"/>
      <c r="SMB30" s="21"/>
      <c r="SMC30" s="21"/>
      <c r="SMD30" s="21"/>
      <c r="SME30" s="21"/>
      <c r="SMF30" s="21"/>
      <c r="SMG30" s="21"/>
      <c r="SMH30" s="21"/>
      <c r="SMI30" s="21"/>
      <c r="SMJ30" s="21"/>
      <c r="SMK30" s="21"/>
      <c r="SML30" s="21"/>
      <c r="SMM30" s="21"/>
      <c r="SMN30" s="21"/>
      <c r="SMO30" s="21"/>
      <c r="SMP30" s="21"/>
      <c r="SMQ30" s="21"/>
      <c r="SMR30" s="21"/>
      <c r="SMS30" s="21"/>
      <c r="SMT30" s="21"/>
      <c r="SMU30" s="21"/>
      <c r="SMV30" s="21"/>
      <c r="SMW30" s="21"/>
      <c r="SMX30" s="21"/>
      <c r="SMY30" s="21"/>
      <c r="SMZ30" s="21"/>
      <c r="SNA30" s="21"/>
      <c r="SNB30" s="21"/>
      <c r="SNC30" s="21"/>
      <c r="SND30" s="21"/>
      <c r="SNE30" s="21"/>
      <c r="SNF30" s="21"/>
      <c r="SNG30" s="21"/>
      <c r="SNH30" s="21"/>
      <c r="SNI30" s="21"/>
      <c r="SNJ30" s="21"/>
      <c r="SNK30" s="21"/>
      <c r="SNL30" s="21"/>
      <c r="SNM30" s="21"/>
      <c r="SNN30" s="21"/>
      <c r="SNO30" s="21"/>
      <c r="SNP30" s="21"/>
      <c r="SNQ30" s="21"/>
      <c r="SNR30" s="21"/>
      <c r="SNS30" s="21"/>
      <c r="SNT30" s="21"/>
      <c r="SNU30" s="21"/>
      <c r="SNV30" s="21"/>
      <c r="SNW30" s="21"/>
      <c r="SNX30" s="21"/>
      <c r="SNY30" s="21"/>
      <c r="SNZ30" s="21"/>
      <c r="SOA30" s="21"/>
      <c r="SOB30" s="21"/>
      <c r="SOC30" s="21"/>
      <c r="SOD30" s="21"/>
      <c r="SOE30" s="21"/>
      <c r="SOF30" s="21"/>
      <c r="SOG30" s="21"/>
      <c r="SOH30" s="21"/>
      <c r="SOI30" s="21"/>
      <c r="SOJ30" s="21"/>
      <c r="SOK30" s="21"/>
      <c r="SOL30" s="21"/>
      <c r="SOM30" s="21"/>
      <c r="SON30" s="21"/>
      <c r="SOO30" s="21"/>
      <c r="SOP30" s="21"/>
      <c r="SOQ30" s="21"/>
      <c r="SOR30" s="21"/>
      <c r="SOS30" s="21"/>
      <c r="SOT30" s="21"/>
      <c r="SOU30" s="21"/>
      <c r="SOV30" s="21"/>
      <c r="SOW30" s="21"/>
      <c r="SOX30" s="21"/>
      <c r="SOY30" s="21"/>
      <c r="SOZ30" s="21"/>
      <c r="SPA30" s="21"/>
      <c r="SPB30" s="21"/>
      <c r="SPC30" s="21"/>
      <c r="SPD30" s="21"/>
      <c r="SPE30" s="21"/>
      <c r="SPF30" s="21"/>
      <c r="SPG30" s="21"/>
      <c r="SPH30" s="21"/>
      <c r="SPI30" s="21"/>
      <c r="SPJ30" s="21"/>
      <c r="SPK30" s="21"/>
      <c r="SPL30" s="21"/>
      <c r="SPM30" s="21"/>
      <c r="SPN30" s="21"/>
      <c r="SPO30" s="21"/>
      <c r="SPP30" s="21"/>
      <c r="SPQ30" s="21"/>
      <c r="SPR30" s="21"/>
      <c r="SPS30" s="21"/>
      <c r="SPT30" s="21"/>
      <c r="SPU30" s="21"/>
      <c r="SPV30" s="21"/>
      <c r="SPW30" s="21"/>
      <c r="SPX30" s="21"/>
      <c r="SPY30" s="21"/>
      <c r="SPZ30" s="21"/>
      <c r="SQA30" s="21"/>
      <c r="SQB30" s="21"/>
      <c r="SQC30" s="21"/>
      <c r="SQD30" s="21"/>
      <c r="SQE30" s="21"/>
      <c r="SQF30" s="21"/>
      <c r="SQG30" s="21"/>
      <c r="SQH30" s="21"/>
      <c r="SQI30" s="21"/>
      <c r="SQJ30" s="21"/>
      <c r="SQK30" s="21"/>
      <c r="SQL30" s="21"/>
      <c r="SQM30" s="21"/>
      <c r="SQN30" s="21"/>
      <c r="SQO30" s="21"/>
      <c r="SQP30" s="21"/>
      <c r="SQQ30" s="21"/>
      <c r="SQR30" s="21"/>
      <c r="SQS30" s="21"/>
      <c r="SQT30" s="21"/>
      <c r="SQU30" s="21"/>
      <c r="SQV30" s="21"/>
      <c r="SQW30" s="21"/>
      <c r="SQX30" s="21"/>
      <c r="SQY30" s="21"/>
      <c r="SQZ30" s="21"/>
      <c r="SRA30" s="21"/>
      <c r="SRB30" s="21"/>
      <c r="SRC30" s="21"/>
      <c r="SRD30" s="21"/>
      <c r="SRE30" s="21"/>
      <c r="SRF30" s="21"/>
      <c r="SRG30" s="21"/>
      <c r="SRH30" s="21"/>
      <c r="SRI30" s="21"/>
      <c r="SRJ30" s="21"/>
      <c r="SRK30" s="21"/>
      <c r="SRL30" s="21"/>
      <c r="SRM30" s="21"/>
      <c r="SRN30" s="21"/>
      <c r="SRO30" s="21"/>
      <c r="SRP30" s="21"/>
      <c r="SRQ30" s="21"/>
      <c r="SRR30" s="21"/>
      <c r="SRS30" s="21"/>
      <c r="SRT30" s="21"/>
      <c r="SRU30" s="21"/>
      <c r="SRV30" s="21"/>
      <c r="SRW30" s="21"/>
      <c r="SRX30" s="21"/>
      <c r="SRY30" s="21"/>
      <c r="SRZ30" s="21"/>
      <c r="SSA30" s="21"/>
      <c r="SSB30" s="21"/>
      <c r="SSC30" s="21"/>
      <c r="SSD30" s="21"/>
      <c r="SSE30" s="21"/>
      <c r="SSF30" s="21"/>
      <c r="SSG30" s="21"/>
      <c r="SSH30" s="21"/>
      <c r="SSI30" s="21"/>
      <c r="SSJ30" s="21"/>
      <c r="SSK30" s="21"/>
      <c r="SSL30" s="21"/>
      <c r="SSM30" s="21"/>
      <c r="SSN30" s="21"/>
      <c r="SSO30" s="21"/>
      <c r="SSP30" s="21"/>
      <c r="SSQ30" s="21"/>
      <c r="SSR30" s="21"/>
      <c r="SSS30" s="21"/>
      <c r="SST30" s="21"/>
      <c r="SSU30" s="21"/>
      <c r="SSV30" s="21"/>
      <c r="SSW30" s="21"/>
      <c r="SSX30" s="21"/>
      <c r="SSY30" s="21"/>
      <c r="SSZ30" s="21"/>
      <c r="STA30" s="21"/>
      <c r="STB30" s="21"/>
      <c r="STC30" s="21"/>
      <c r="STD30" s="21"/>
      <c r="STE30" s="21"/>
      <c r="STF30" s="21"/>
      <c r="STG30" s="21"/>
      <c r="STH30" s="21"/>
      <c r="STI30" s="21"/>
      <c r="STJ30" s="21"/>
      <c r="STK30" s="21"/>
      <c r="STL30" s="21"/>
      <c r="STM30" s="21"/>
      <c r="STN30" s="21"/>
      <c r="STO30" s="21"/>
      <c r="STP30" s="21"/>
      <c r="STQ30" s="21"/>
      <c r="STR30" s="21"/>
      <c r="STS30" s="21"/>
      <c r="STT30" s="21"/>
      <c r="STU30" s="21"/>
      <c r="STV30" s="21"/>
      <c r="STW30" s="21"/>
      <c r="STX30" s="21"/>
      <c r="STY30" s="21"/>
      <c r="STZ30" s="21"/>
      <c r="SUA30" s="21"/>
      <c r="SUB30" s="21"/>
      <c r="SUC30" s="21"/>
      <c r="SUD30" s="21"/>
      <c r="SUE30" s="21"/>
      <c r="SUF30" s="21"/>
      <c r="SUG30" s="21"/>
      <c r="SUH30" s="21"/>
      <c r="SUI30" s="21"/>
      <c r="SUJ30" s="21"/>
      <c r="SUK30" s="21"/>
      <c r="SUL30" s="21"/>
      <c r="SUM30" s="21"/>
      <c r="SUN30" s="21"/>
      <c r="SUO30" s="21"/>
      <c r="SUP30" s="21"/>
      <c r="SUQ30" s="21"/>
      <c r="SUR30" s="21"/>
      <c r="SUS30" s="21"/>
      <c r="SUT30" s="21"/>
      <c r="SUU30" s="21"/>
      <c r="SUV30" s="21"/>
      <c r="SUW30" s="21"/>
      <c r="SUX30" s="21"/>
      <c r="SUY30" s="21"/>
      <c r="SUZ30" s="21"/>
      <c r="SVA30" s="21"/>
      <c r="SVB30" s="21"/>
      <c r="SVC30" s="21"/>
      <c r="SVD30" s="21"/>
      <c r="SVE30" s="21"/>
      <c r="SVF30" s="21"/>
      <c r="SVG30" s="21"/>
      <c r="SVH30" s="21"/>
      <c r="SVI30" s="21"/>
      <c r="SVJ30" s="21"/>
      <c r="SVK30" s="21"/>
      <c r="SVL30" s="21"/>
      <c r="SVM30" s="21"/>
      <c r="SVN30" s="21"/>
      <c r="SVO30" s="21"/>
      <c r="SVP30" s="21"/>
      <c r="SVQ30" s="21"/>
      <c r="SVR30" s="21"/>
      <c r="SVS30" s="21"/>
      <c r="SVT30" s="21"/>
      <c r="SVU30" s="21"/>
      <c r="SVV30" s="21"/>
      <c r="SVW30" s="21"/>
      <c r="SVX30" s="21"/>
      <c r="SVY30" s="21"/>
      <c r="SVZ30" s="21"/>
      <c r="SWA30" s="21"/>
      <c r="SWB30" s="21"/>
      <c r="SWC30" s="21"/>
      <c r="SWD30" s="21"/>
      <c r="SWE30" s="21"/>
      <c r="SWF30" s="21"/>
      <c r="SWG30" s="21"/>
      <c r="SWH30" s="21"/>
      <c r="SWI30" s="21"/>
      <c r="SWJ30" s="21"/>
      <c r="SWK30" s="21"/>
      <c r="SWL30" s="21"/>
      <c r="SWM30" s="21"/>
      <c r="SWN30" s="21"/>
      <c r="SWO30" s="21"/>
      <c r="SWP30" s="21"/>
      <c r="SWQ30" s="21"/>
      <c r="SWR30" s="21"/>
      <c r="SWS30" s="21"/>
      <c r="SWT30" s="21"/>
      <c r="SWU30" s="21"/>
      <c r="SWV30" s="21"/>
      <c r="SWW30" s="21"/>
      <c r="SWX30" s="21"/>
      <c r="SWY30" s="21"/>
      <c r="SWZ30" s="21"/>
      <c r="SXA30" s="21"/>
      <c r="SXB30" s="21"/>
      <c r="SXC30" s="21"/>
      <c r="SXD30" s="21"/>
      <c r="SXE30" s="21"/>
      <c r="SXF30" s="21"/>
      <c r="SXG30" s="21"/>
      <c r="SXH30" s="21"/>
      <c r="SXI30" s="21"/>
      <c r="SXJ30" s="21"/>
      <c r="SXK30" s="21"/>
      <c r="SXL30" s="21"/>
      <c r="SXM30" s="21"/>
      <c r="SXN30" s="21"/>
      <c r="SXO30" s="21"/>
      <c r="SXP30" s="21"/>
      <c r="SXQ30" s="21"/>
      <c r="SXR30" s="21"/>
      <c r="SXS30" s="21"/>
      <c r="SXT30" s="21"/>
      <c r="SXU30" s="21"/>
      <c r="SXV30" s="21"/>
      <c r="SXW30" s="21"/>
      <c r="SXX30" s="21"/>
      <c r="SXY30" s="21"/>
      <c r="SXZ30" s="21"/>
      <c r="SYA30" s="21"/>
      <c r="SYB30" s="21"/>
      <c r="SYC30" s="21"/>
      <c r="SYD30" s="21"/>
      <c r="SYE30" s="21"/>
      <c r="SYF30" s="21"/>
      <c r="SYG30" s="21"/>
      <c r="SYH30" s="21"/>
      <c r="SYI30" s="21"/>
      <c r="SYJ30" s="21"/>
      <c r="SYK30" s="21"/>
      <c r="SYL30" s="21"/>
      <c r="SYM30" s="21"/>
      <c r="SYN30" s="21"/>
      <c r="SYO30" s="21"/>
      <c r="SYP30" s="21"/>
      <c r="SYQ30" s="21"/>
      <c r="SYR30" s="21"/>
      <c r="SYS30" s="21"/>
      <c r="SYT30" s="21"/>
      <c r="SYU30" s="21"/>
      <c r="SYV30" s="21"/>
      <c r="SYW30" s="21"/>
      <c r="SYX30" s="21"/>
      <c r="SYY30" s="21"/>
      <c r="SYZ30" s="21"/>
      <c r="SZA30" s="21"/>
      <c r="SZB30" s="21"/>
      <c r="SZC30" s="21"/>
      <c r="SZD30" s="21"/>
      <c r="SZE30" s="21"/>
      <c r="SZF30" s="21"/>
      <c r="SZG30" s="21"/>
      <c r="SZH30" s="21"/>
      <c r="SZI30" s="21"/>
      <c r="SZJ30" s="21"/>
      <c r="SZK30" s="21"/>
      <c r="SZL30" s="21"/>
      <c r="SZM30" s="21"/>
      <c r="SZN30" s="21"/>
      <c r="SZO30" s="21"/>
      <c r="SZP30" s="21"/>
      <c r="SZQ30" s="21"/>
      <c r="SZR30" s="21"/>
      <c r="SZS30" s="21"/>
      <c r="SZT30" s="21"/>
      <c r="SZU30" s="21"/>
      <c r="SZV30" s="21"/>
      <c r="SZW30" s="21"/>
      <c r="SZX30" s="21"/>
      <c r="SZY30" s="21"/>
      <c r="SZZ30" s="21"/>
      <c r="TAA30" s="21"/>
      <c r="TAB30" s="21"/>
      <c r="TAC30" s="21"/>
      <c r="TAD30" s="21"/>
      <c r="TAE30" s="21"/>
      <c r="TAF30" s="21"/>
      <c r="TAG30" s="21"/>
      <c r="TAH30" s="21"/>
      <c r="TAI30" s="21"/>
      <c r="TAJ30" s="21"/>
      <c r="TAK30" s="21"/>
      <c r="TAL30" s="21"/>
      <c r="TAM30" s="21"/>
      <c r="TAN30" s="21"/>
      <c r="TAO30" s="21"/>
      <c r="TAP30" s="21"/>
      <c r="TAQ30" s="21"/>
      <c r="TAR30" s="21"/>
      <c r="TAS30" s="21"/>
      <c r="TAT30" s="21"/>
      <c r="TAU30" s="21"/>
      <c r="TAV30" s="21"/>
      <c r="TAW30" s="21"/>
      <c r="TAX30" s="21"/>
      <c r="TAY30" s="21"/>
      <c r="TAZ30" s="21"/>
      <c r="TBA30" s="21"/>
      <c r="TBB30" s="21"/>
      <c r="TBC30" s="21"/>
      <c r="TBD30" s="21"/>
      <c r="TBE30" s="21"/>
      <c r="TBF30" s="21"/>
      <c r="TBG30" s="21"/>
      <c r="TBH30" s="21"/>
      <c r="TBI30" s="21"/>
      <c r="TBJ30" s="21"/>
      <c r="TBK30" s="21"/>
      <c r="TBL30" s="21"/>
      <c r="TBM30" s="21"/>
      <c r="TBN30" s="21"/>
      <c r="TBO30" s="21"/>
      <c r="TBP30" s="21"/>
      <c r="TBQ30" s="21"/>
      <c r="TBR30" s="21"/>
      <c r="TBS30" s="21"/>
      <c r="TBT30" s="21"/>
      <c r="TBU30" s="21"/>
      <c r="TBV30" s="21"/>
      <c r="TBW30" s="21"/>
      <c r="TBX30" s="21"/>
      <c r="TBY30" s="21"/>
      <c r="TBZ30" s="21"/>
      <c r="TCA30" s="21"/>
      <c r="TCB30" s="21"/>
      <c r="TCC30" s="21"/>
      <c r="TCD30" s="21"/>
      <c r="TCE30" s="21"/>
      <c r="TCF30" s="21"/>
      <c r="TCG30" s="21"/>
      <c r="TCH30" s="21"/>
      <c r="TCI30" s="21"/>
      <c r="TCJ30" s="21"/>
      <c r="TCK30" s="21"/>
      <c r="TCL30" s="21"/>
      <c r="TCM30" s="21"/>
      <c r="TCN30" s="21"/>
      <c r="TCO30" s="21"/>
      <c r="TCP30" s="21"/>
      <c r="TCQ30" s="21"/>
      <c r="TCR30" s="21"/>
      <c r="TCS30" s="21"/>
      <c r="TCT30" s="21"/>
      <c r="TCU30" s="21"/>
      <c r="TCV30" s="21"/>
      <c r="TCW30" s="21"/>
      <c r="TCX30" s="21"/>
      <c r="TCY30" s="21"/>
      <c r="TCZ30" s="21"/>
      <c r="TDA30" s="21"/>
      <c r="TDB30" s="21"/>
      <c r="TDC30" s="21"/>
      <c r="TDD30" s="21"/>
      <c r="TDE30" s="21"/>
      <c r="TDF30" s="21"/>
      <c r="TDG30" s="21"/>
      <c r="TDH30" s="21"/>
      <c r="TDI30" s="21"/>
      <c r="TDJ30" s="21"/>
      <c r="TDK30" s="21"/>
      <c r="TDL30" s="21"/>
      <c r="TDM30" s="21"/>
      <c r="TDN30" s="21"/>
      <c r="TDO30" s="21"/>
      <c r="TDP30" s="21"/>
      <c r="TDQ30" s="21"/>
      <c r="TDR30" s="21"/>
      <c r="TDS30" s="21"/>
      <c r="TDT30" s="21"/>
      <c r="TDU30" s="21"/>
      <c r="TDV30" s="21"/>
      <c r="TDW30" s="21"/>
      <c r="TDX30" s="21"/>
      <c r="TDY30" s="21"/>
      <c r="TDZ30" s="21"/>
      <c r="TEA30" s="21"/>
      <c r="TEB30" s="21"/>
      <c r="TEC30" s="21"/>
      <c r="TED30" s="21"/>
      <c r="TEE30" s="21"/>
      <c r="TEF30" s="21"/>
      <c r="TEG30" s="21"/>
      <c r="TEH30" s="21"/>
      <c r="TEI30" s="21"/>
      <c r="TEJ30" s="21"/>
      <c r="TEK30" s="21"/>
      <c r="TEL30" s="21"/>
      <c r="TEM30" s="21"/>
      <c r="TEN30" s="21"/>
      <c r="TEO30" s="21"/>
      <c r="TEP30" s="21"/>
      <c r="TEQ30" s="21"/>
      <c r="TER30" s="21"/>
      <c r="TES30" s="21"/>
      <c r="TET30" s="21"/>
      <c r="TEU30" s="21"/>
      <c r="TEV30" s="21"/>
      <c r="TEW30" s="21"/>
      <c r="TEX30" s="21"/>
      <c r="TEY30" s="21"/>
      <c r="TEZ30" s="21"/>
      <c r="TFA30" s="21"/>
      <c r="TFB30" s="21"/>
      <c r="TFC30" s="21"/>
      <c r="TFD30" s="21"/>
      <c r="TFE30" s="21"/>
      <c r="TFF30" s="21"/>
      <c r="TFG30" s="21"/>
      <c r="TFH30" s="21"/>
      <c r="TFI30" s="21"/>
      <c r="TFJ30" s="21"/>
      <c r="TFK30" s="21"/>
      <c r="TFL30" s="21"/>
      <c r="TFM30" s="21"/>
      <c r="TFN30" s="21"/>
      <c r="TFO30" s="21"/>
      <c r="TFP30" s="21"/>
      <c r="TFQ30" s="21"/>
      <c r="TFR30" s="21"/>
      <c r="TFS30" s="21"/>
      <c r="TFT30" s="21"/>
      <c r="TFU30" s="21"/>
      <c r="TFV30" s="21"/>
      <c r="TFW30" s="21"/>
      <c r="TFX30" s="21"/>
      <c r="TFY30" s="21"/>
      <c r="TFZ30" s="21"/>
      <c r="TGA30" s="21"/>
      <c r="TGB30" s="21"/>
      <c r="TGC30" s="21"/>
      <c r="TGD30" s="21"/>
      <c r="TGE30" s="21"/>
      <c r="TGF30" s="21"/>
      <c r="TGG30" s="21"/>
      <c r="TGH30" s="21"/>
      <c r="TGI30" s="21"/>
      <c r="TGJ30" s="21"/>
      <c r="TGK30" s="21"/>
      <c r="TGL30" s="21"/>
      <c r="TGM30" s="21"/>
      <c r="TGN30" s="21"/>
      <c r="TGO30" s="21"/>
      <c r="TGP30" s="21"/>
      <c r="TGQ30" s="21"/>
      <c r="TGR30" s="21"/>
      <c r="TGS30" s="21"/>
      <c r="TGT30" s="21"/>
      <c r="TGU30" s="21"/>
      <c r="TGV30" s="21"/>
      <c r="TGW30" s="21"/>
      <c r="TGX30" s="21"/>
      <c r="TGY30" s="21"/>
      <c r="TGZ30" s="21"/>
      <c r="THA30" s="21"/>
      <c r="THB30" s="21"/>
      <c r="THC30" s="21"/>
      <c r="THD30" s="21"/>
      <c r="THE30" s="21"/>
      <c r="THF30" s="21"/>
      <c r="THG30" s="21"/>
      <c r="THH30" s="21"/>
      <c r="THI30" s="21"/>
      <c r="THJ30" s="21"/>
      <c r="THK30" s="21"/>
      <c r="THL30" s="21"/>
      <c r="THM30" s="21"/>
      <c r="THN30" s="21"/>
      <c r="THO30" s="21"/>
      <c r="THP30" s="21"/>
      <c r="THQ30" s="21"/>
      <c r="THR30" s="21"/>
      <c r="THS30" s="21"/>
      <c r="THT30" s="21"/>
      <c r="THU30" s="21"/>
      <c r="THV30" s="21"/>
      <c r="THW30" s="21"/>
      <c r="THX30" s="21"/>
      <c r="THY30" s="21"/>
      <c r="THZ30" s="21"/>
      <c r="TIA30" s="21"/>
      <c r="TIB30" s="21"/>
      <c r="TIC30" s="21"/>
      <c r="TID30" s="21"/>
      <c r="TIE30" s="21"/>
      <c r="TIF30" s="21"/>
      <c r="TIG30" s="21"/>
      <c r="TIH30" s="21"/>
      <c r="TII30" s="21"/>
      <c r="TIJ30" s="21"/>
      <c r="TIK30" s="21"/>
      <c r="TIL30" s="21"/>
      <c r="TIM30" s="21"/>
      <c r="TIN30" s="21"/>
      <c r="TIO30" s="21"/>
      <c r="TIP30" s="21"/>
      <c r="TIQ30" s="21"/>
      <c r="TIR30" s="21"/>
      <c r="TIS30" s="21"/>
      <c r="TIT30" s="21"/>
      <c r="TIU30" s="21"/>
      <c r="TIV30" s="21"/>
      <c r="TIW30" s="21"/>
      <c r="TIX30" s="21"/>
      <c r="TIY30" s="21"/>
      <c r="TIZ30" s="21"/>
      <c r="TJA30" s="21"/>
      <c r="TJB30" s="21"/>
      <c r="TJC30" s="21"/>
      <c r="TJD30" s="21"/>
      <c r="TJE30" s="21"/>
      <c r="TJF30" s="21"/>
      <c r="TJG30" s="21"/>
      <c r="TJH30" s="21"/>
      <c r="TJI30" s="21"/>
      <c r="TJJ30" s="21"/>
      <c r="TJK30" s="21"/>
      <c r="TJL30" s="21"/>
      <c r="TJM30" s="21"/>
      <c r="TJN30" s="21"/>
      <c r="TJO30" s="21"/>
      <c r="TJP30" s="21"/>
      <c r="TJQ30" s="21"/>
      <c r="TJR30" s="21"/>
      <c r="TJS30" s="21"/>
      <c r="TJT30" s="21"/>
      <c r="TJU30" s="21"/>
      <c r="TJV30" s="21"/>
      <c r="TJW30" s="21"/>
      <c r="TJX30" s="21"/>
      <c r="TJY30" s="21"/>
      <c r="TJZ30" s="21"/>
      <c r="TKA30" s="21"/>
      <c r="TKB30" s="21"/>
      <c r="TKC30" s="21"/>
      <c r="TKD30" s="21"/>
      <c r="TKE30" s="21"/>
      <c r="TKF30" s="21"/>
      <c r="TKG30" s="21"/>
      <c r="TKH30" s="21"/>
      <c r="TKI30" s="21"/>
      <c r="TKJ30" s="21"/>
      <c r="TKK30" s="21"/>
      <c r="TKL30" s="21"/>
      <c r="TKM30" s="21"/>
      <c r="TKN30" s="21"/>
      <c r="TKO30" s="21"/>
      <c r="TKP30" s="21"/>
      <c r="TKQ30" s="21"/>
      <c r="TKR30" s="21"/>
      <c r="TKS30" s="21"/>
      <c r="TKT30" s="21"/>
      <c r="TKU30" s="21"/>
      <c r="TKV30" s="21"/>
      <c r="TKW30" s="21"/>
      <c r="TKX30" s="21"/>
      <c r="TKY30" s="21"/>
      <c r="TKZ30" s="21"/>
      <c r="TLA30" s="21"/>
      <c r="TLB30" s="21"/>
      <c r="TLC30" s="21"/>
      <c r="TLD30" s="21"/>
      <c r="TLE30" s="21"/>
      <c r="TLF30" s="21"/>
      <c r="TLG30" s="21"/>
      <c r="TLH30" s="21"/>
      <c r="TLI30" s="21"/>
      <c r="TLJ30" s="21"/>
      <c r="TLK30" s="21"/>
      <c r="TLL30" s="21"/>
      <c r="TLM30" s="21"/>
      <c r="TLN30" s="21"/>
      <c r="TLO30" s="21"/>
      <c r="TLP30" s="21"/>
      <c r="TLQ30" s="21"/>
      <c r="TLR30" s="21"/>
      <c r="TLS30" s="21"/>
      <c r="TLT30" s="21"/>
      <c r="TLU30" s="21"/>
      <c r="TLV30" s="21"/>
      <c r="TLW30" s="21"/>
      <c r="TLX30" s="21"/>
      <c r="TLY30" s="21"/>
      <c r="TLZ30" s="21"/>
      <c r="TMA30" s="21"/>
      <c r="TMB30" s="21"/>
      <c r="TMC30" s="21"/>
      <c r="TMD30" s="21"/>
      <c r="TME30" s="21"/>
      <c r="TMF30" s="21"/>
      <c r="TMG30" s="21"/>
      <c r="TMH30" s="21"/>
      <c r="TMI30" s="21"/>
      <c r="TMJ30" s="21"/>
      <c r="TMK30" s="21"/>
      <c r="TML30" s="21"/>
      <c r="TMM30" s="21"/>
      <c r="TMN30" s="21"/>
      <c r="TMO30" s="21"/>
      <c r="TMP30" s="21"/>
      <c r="TMQ30" s="21"/>
      <c r="TMR30" s="21"/>
      <c r="TMS30" s="21"/>
      <c r="TMT30" s="21"/>
      <c r="TMU30" s="21"/>
      <c r="TMV30" s="21"/>
      <c r="TMW30" s="21"/>
      <c r="TMX30" s="21"/>
      <c r="TMY30" s="21"/>
      <c r="TMZ30" s="21"/>
      <c r="TNA30" s="21"/>
      <c r="TNB30" s="21"/>
      <c r="TNC30" s="21"/>
      <c r="TND30" s="21"/>
      <c r="TNE30" s="21"/>
      <c r="TNF30" s="21"/>
      <c r="TNG30" s="21"/>
      <c r="TNH30" s="21"/>
      <c r="TNI30" s="21"/>
      <c r="TNJ30" s="21"/>
      <c r="TNK30" s="21"/>
      <c r="TNL30" s="21"/>
      <c r="TNM30" s="21"/>
      <c r="TNN30" s="21"/>
      <c r="TNO30" s="21"/>
      <c r="TNP30" s="21"/>
      <c r="TNQ30" s="21"/>
      <c r="TNR30" s="21"/>
      <c r="TNS30" s="21"/>
      <c r="TNT30" s="21"/>
      <c r="TNU30" s="21"/>
      <c r="TNV30" s="21"/>
      <c r="TNW30" s="21"/>
      <c r="TNX30" s="21"/>
      <c r="TNY30" s="21"/>
      <c r="TNZ30" s="21"/>
      <c r="TOA30" s="21"/>
      <c r="TOB30" s="21"/>
      <c r="TOC30" s="21"/>
      <c r="TOD30" s="21"/>
      <c r="TOE30" s="21"/>
      <c r="TOF30" s="21"/>
      <c r="TOG30" s="21"/>
      <c r="TOH30" s="21"/>
      <c r="TOI30" s="21"/>
      <c r="TOJ30" s="21"/>
      <c r="TOK30" s="21"/>
      <c r="TOL30" s="21"/>
      <c r="TOM30" s="21"/>
      <c r="TON30" s="21"/>
      <c r="TOO30" s="21"/>
      <c r="TOP30" s="21"/>
      <c r="TOQ30" s="21"/>
      <c r="TOR30" s="21"/>
      <c r="TOS30" s="21"/>
      <c r="TOT30" s="21"/>
      <c r="TOU30" s="21"/>
      <c r="TOV30" s="21"/>
      <c r="TOW30" s="21"/>
      <c r="TOX30" s="21"/>
      <c r="TOY30" s="21"/>
      <c r="TOZ30" s="21"/>
      <c r="TPA30" s="21"/>
      <c r="TPB30" s="21"/>
      <c r="TPC30" s="21"/>
      <c r="TPD30" s="21"/>
      <c r="TPE30" s="21"/>
      <c r="TPF30" s="21"/>
      <c r="TPG30" s="21"/>
      <c r="TPH30" s="21"/>
      <c r="TPI30" s="21"/>
      <c r="TPJ30" s="21"/>
      <c r="TPK30" s="21"/>
      <c r="TPL30" s="21"/>
      <c r="TPM30" s="21"/>
      <c r="TPN30" s="21"/>
      <c r="TPO30" s="21"/>
      <c r="TPP30" s="21"/>
      <c r="TPQ30" s="21"/>
      <c r="TPR30" s="21"/>
      <c r="TPS30" s="21"/>
      <c r="TPT30" s="21"/>
      <c r="TPU30" s="21"/>
      <c r="TPV30" s="21"/>
      <c r="TPW30" s="21"/>
      <c r="TPX30" s="21"/>
      <c r="TPY30" s="21"/>
      <c r="TPZ30" s="21"/>
      <c r="TQA30" s="21"/>
      <c r="TQB30" s="21"/>
      <c r="TQC30" s="21"/>
      <c r="TQD30" s="21"/>
      <c r="TQE30" s="21"/>
      <c r="TQF30" s="21"/>
      <c r="TQG30" s="21"/>
      <c r="TQH30" s="21"/>
      <c r="TQI30" s="21"/>
      <c r="TQJ30" s="21"/>
      <c r="TQK30" s="21"/>
      <c r="TQL30" s="21"/>
      <c r="TQM30" s="21"/>
      <c r="TQN30" s="21"/>
      <c r="TQO30" s="21"/>
      <c r="TQP30" s="21"/>
      <c r="TQQ30" s="21"/>
      <c r="TQR30" s="21"/>
      <c r="TQS30" s="21"/>
      <c r="TQT30" s="21"/>
      <c r="TQU30" s="21"/>
      <c r="TQV30" s="21"/>
      <c r="TQW30" s="21"/>
      <c r="TQX30" s="21"/>
      <c r="TQY30" s="21"/>
      <c r="TQZ30" s="21"/>
      <c r="TRA30" s="21"/>
      <c r="TRB30" s="21"/>
      <c r="TRC30" s="21"/>
      <c r="TRD30" s="21"/>
      <c r="TRE30" s="21"/>
      <c r="TRF30" s="21"/>
      <c r="TRG30" s="21"/>
      <c r="TRH30" s="21"/>
      <c r="TRI30" s="21"/>
      <c r="TRJ30" s="21"/>
      <c r="TRK30" s="21"/>
      <c r="TRL30" s="21"/>
      <c r="TRM30" s="21"/>
      <c r="TRN30" s="21"/>
      <c r="TRO30" s="21"/>
      <c r="TRP30" s="21"/>
      <c r="TRQ30" s="21"/>
      <c r="TRR30" s="21"/>
      <c r="TRS30" s="21"/>
      <c r="TRT30" s="21"/>
      <c r="TRU30" s="21"/>
      <c r="TRV30" s="21"/>
      <c r="TRW30" s="21"/>
      <c r="TRX30" s="21"/>
      <c r="TRY30" s="21"/>
      <c r="TRZ30" s="21"/>
      <c r="TSA30" s="21"/>
      <c r="TSB30" s="21"/>
      <c r="TSC30" s="21"/>
      <c r="TSD30" s="21"/>
      <c r="TSE30" s="21"/>
      <c r="TSF30" s="21"/>
      <c r="TSG30" s="21"/>
      <c r="TSH30" s="21"/>
      <c r="TSI30" s="21"/>
      <c r="TSJ30" s="21"/>
      <c r="TSK30" s="21"/>
      <c r="TSL30" s="21"/>
      <c r="TSM30" s="21"/>
      <c r="TSN30" s="21"/>
      <c r="TSO30" s="21"/>
      <c r="TSP30" s="21"/>
      <c r="TSQ30" s="21"/>
      <c r="TSR30" s="21"/>
      <c r="TSS30" s="21"/>
      <c r="TST30" s="21"/>
      <c r="TSU30" s="21"/>
      <c r="TSV30" s="21"/>
      <c r="TSW30" s="21"/>
      <c r="TSX30" s="21"/>
      <c r="TSY30" s="21"/>
      <c r="TSZ30" s="21"/>
      <c r="TTA30" s="21"/>
      <c r="TTB30" s="21"/>
      <c r="TTC30" s="21"/>
      <c r="TTD30" s="21"/>
      <c r="TTE30" s="21"/>
      <c r="TTF30" s="21"/>
      <c r="TTG30" s="21"/>
      <c r="TTH30" s="21"/>
      <c r="TTI30" s="21"/>
      <c r="TTJ30" s="21"/>
      <c r="TTK30" s="21"/>
      <c r="TTL30" s="21"/>
      <c r="TTM30" s="21"/>
      <c r="TTN30" s="21"/>
      <c r="TTO30" s="21"/>
      <c r="TTP30" s="21"/>
      <c r="TTQ30" s="21"/>
      <c r="TTR30" s="21"/>
      <c r="TTS30" s="21"/>
      <c r="TTT30" s="21"/>
      <c r="TTU30" s="21"/>
      <c r="TTV30" s="21"/>
      <c r="TTW30" s="21"/>
      <c r="TTX30" s="21"/>
      <c r="TTY30" s="21"/>
      <c r="TTZ30" s="21"/>
      <c r="TUA30" s="21"/>
      <c r="TUB30" s="21"/>
      <c r="TUC30" s="21"/>
      <c r="TUD30" s="21"/>
      <c r="TUE30" s="21"/>
      <c r="TUF30" s="21"/>
      <c r="TUG30" s="21"/>
      <c r="TUH30" s="21"/>
      <c r="TUI30" s="21"/>
      <c r="TUJ30" s="21"/>
      <c r="TUK30" s="21"/>
      <c r="TUL30" s="21"/>
      <c r="TUM30" s="21"/>
      <c r="TUN30" s="21"/>
      <c r="TUO30" s="21"/>
      <c r="TUP30" s="21"/>
      <c r="TUQ30" s="21"/>
      <c r="TUR30" s="21"/>
      <c r="TUS30" s="21"/>
      <c r="TUT30" s="21"/>
      <c r="TUU30" s="21"/>
      <c r="TUV30" s="21"/>
      <c r="TUW30" s="21"/>
      <c r="TUX30" s="21"/>
      <c r="TUY30" s="21"/>
      <c r="TUZ30" s="21"/>
      <c r="TVA30" s="21"/>
      <c r="TVB30" s="21"/>
      <c r="TVC30" s="21"/>
      <c r="TVD30" s="21"/>
      <c r="TVE30" s="21"/>
      <c r="TVF30" s="21"/>
      <c r="TVG30" s="21"/>
      <c r="TVH30" s="21"/>
      <c r="TVI30" s="21"/>
      <c r="TVJ30" s="21"/>
      <c r="TVK30" s="21"/>
      <c r="TVL30" s="21"/>
      <c r="TVM30" s="21"/>
      <c r="TVN30" s="21"/>
      <c r="TVO30" s="21"/>
      <c r="TVP30" s="21"/>
      <c r="TVQ30" s="21"/>
      <c r="TVR30" s="21"/>
      <c r="TVS30" s="21"/>
      <c r="TVT30" s="21"/>
      <c r="TVU30" s="21"/>
      <c r="TVV30" s="21"/>
      <c r="TVW30" s="21"/>
      <c r="TVX30" s="21"/>
      <c r="TVY30" s="21"/>
      <c r="TVZ30" s="21"/>
      <c r="TWA30" s="21"/>
      <c r="TWB30" s="21"/>
      <c r="TWC30" s="21"/>
      <c r="TWD30" s="21"/>
      <c r="TWE30" s="21"/>
      <c r="TWF30" s="21"/>
      <c r="TWG30" s="21"/>
      <c r="TWH30" s="21"/>
      <c r="TWI30" s="21"/>
      <c r="TWJ30" s="21"/>
      <c r="TWK30" s="21"/>
      <c r="TWL30" s="21"/>
      <c r="TWM30" s="21"/>
      <c r="TWN30" s="21"/>
      <c r="TWO30" s="21"/>
      <c r="TWP30" s="21"/>
      <c r="TWQ30" s="21"/>
      <c r="TWR30" s="21"/>
      <c r="TWS30" s="21"/>
      <c r="TWT30" s="21"/>
      <c r="TWU30" s="21"/>
      <c r="TWV30" s="21"/>
      <c r="TWW30" s="21"/>
      <c r="TWX30" s="21"/>
      <c r="TWY30" s="21"/>
      <c r="TWZ30" s="21"/>
      <c r="TXA30" s="21"/>
      <c r="TXB30" s="21"/>
      <c r="TXC30" s="21"/>
      <c r="TXD30" s="21"/>
      <c r="TXE30" s="21"/>
      <c r="TXF30" s="21"/>
      <c r="TXG30" s="21"/>
      <c r="TXH30" s="21"/>
      <c r="TXI30" s="21"/>
      <c r="TXJ30" s="21"/>
      <c r="TXK30" s="21"/>
      <c r="TXL30" s="21"/>
      <c r="TXM30" s="21"/>
      <c r="TXN30" s="21"/>
      <c r="TXO30" s="21"/>
      <c r="TXP30" s="21"/>
      <c r="TXQ30" s="21"/>
      <c r="TXR30" s="21"/>
      <c r="TXS30" s="21"/>
      <c r="TXT30" s="21"/>
      <c r="TXU30" s="21"/>
      <c r="TXV30" s="21"/>
      <c r="TXW30" s="21"/>
      <c r="TXX30" s="21"/>
      <c r="TXY30" s="21"/>
      <c r="TXZ30" s="21"/>
      <c r="TYA30" s="21"/>
      <c r="TYB30" s="21"/>
      <c r="TYC30" s="21"/>
      <c r="TYD30" s="21"/>
      <c r="TYE30" s="21"/>
      <c r="TYF30" s="21"/>
      <c r="TYG30" s="21"/>
      <c r="TYH30" s="21"/>
      <c r="TYI30" s="21"/>
      <c r="TYJ30" s="21"/>
      <c r="TYK30" s="21"/>
      <c r="TYL30" s="21"/>
      <c r="TYM30" s="21"/>
      <c r="TYN30" s="21"/>
      <c r="TYO30" s="21"/>
      <c r="TYP30" s="21"/>
      <c r="TYQ30" s="21"/>
      <c r="TYR30" s="21"/>
      <c r="TYS30" s="21"/>
      <c r="TYT30" s="21"/>
      <c r="TYU30" s="21"/>
      <c r="TYV30" s="21"/>
      <c r="TYW30" s="21"/>
      <c r="TYX30" s="21"/>
      <c r="TYY30" s="21"/>
      <c r="TYZ30" s="21"/>
      <c r="TZA30" s="21"/>
      <c r="TZB30" s="21"/>
      <c r="TZC30" s="21"/>
      <c r="TZD30" s="21"/>
      <c r="TZE30" s="21"/>
      <c r="TZF30" s="21"/>
      <c r="TZG30" s="21"/>
      <c r="TZH30" s="21"/>
      <c r="TZI30" s="21"/>
      <c r="TZJ30" s="21"/>
      <c r="TZK30" s="21"/>
      <c r="TZL30" s="21"/>
      <c r="TZM30" s="21"/>
      <c r="TZN30" s="21"/>
      <c r="TZO30" s="21"/>
      <c r="TZP30" s="21"/>
      <c r="TZQ30" s="21"/>
      <c r="TZR30" s="21"/>
      <c r="TZS30" s="21"/>
      <c r="TZT30" s="21"/>
      <c r="TZU30" s="21"/>
      <c r="TZV30" s="21"/>
      <c r="TZW30" s="21"/>
      <c r="TZX30" s="21"/>
      <c r="TZY30" s="21"/>
      <c r="TZZ30" s="21"/>
      <c r="UAA30" s="21"/>
      <c r="UAB30" s="21"/>
      <c r="UAC30" s="21"/>
      <c r="UAD30" s="21"/>
      <c r="UAE30" s="21"/>
      <c r="UAF30" s="21"/>
      <c r="UAG30" s="21"/>
      <c r="UAH30" s="21"/>
      <c r="UAI30" s="21"/>
      <c r="UAJ30" s="21"/>
      <c r="UAK30" s="21"/>
      <c r="UAL30" s="21"/>
      <c r="UAM30" s="21"/>
      <c r="UAN30" s="21"/>
      <c r="UAO30" s="21"/>
      <c r="UAP30" s="21"/>
      <c r="UAQ30" s="21"/>
      <c r="UAR30" s="21"/>
      <c r="UAS30" s="21"/>
      <c r="UAT30" s="21"/>
      <c r="UAU30" s="21"/>
      <c r="UAV30" s="21"/>
      <c r="UAW30" s="21"/>
      <c r="UAX30" s="21"/>
      <c r="UAY30" s="21"/>
      <c r="UAZ30" s="21"/>
      <c r="UBA30" s="21"/>
      <c r="UBB30" s="21"/>
      <c r="UBC30" s="21"/>
      <c r="UBD30" s="21"/>
      <c r="UBE30" s="21"/>
      <c r="UBF30" s="21"/>
      <c r="UBG30" s="21"/>
      <c r="UBH30" s="21"/>
      <c r="UBI30" s="21"/>
      <c r="UBJ30" s="21"/>
      <c r="UBK30" s="21"/>
      <c r="UBL30" s="21"/>
      <c r="UBM30" s="21"/>
      <c r="UBN30" s="21"/>
      <c r="UBO30" s="21"/>
      <c r="UBP30" s="21"/>
      <c r="UBQ30" s="21"/>
      <c r="UBR30" s="21"/>
      <c r="UBS30" s="21"/>
      <c r="UBT30" s="21"/>
      <c r="UBU30" s="21"/>
      <c r="UBV30" s="21"/>
      <c r="UBW30" s="21"/>
      <c r="UBX30" s="21"/>
      <c r="UBY30" s="21"/>
      <c r="UBZ30" s="21"/>
      <c r="UCA30" s="21"/>
      <c r="UCB30" s="21"/>
      <c r="UCC30" s="21"/>
      <c r="UCD30" s="21"/>
      <c r="UCE30" s="21"/>
      <c r="UCF30" s="21"/>
      <c r="UCG30" s="21"/>
      <c r="UCH30" s="21"/>
      <c r="UCI30" s="21"/>
      <c r="UCJ30" s="21"/>
      <c r="UCK30" s="21"/>
      <c r="UCL30" s="21"/>
      <c r="UCM30" s="21"/>
      <c r="UCN30" s="21"/>
      <c r="UCO30" s="21"/>
      <c r="UCP30" s="21"/>
      <c r="UCQ30" s="21"/>
      <c r="UCR30" s="21"/>
      <c r="UCS30" s="21"/>
      <c r="UCT30" s="21"/>
      <c r="UCU30" s="21"/>
      <c r="UCV30" s="21"/>
      <c r="UCW30" s="21"/>
      <c r="UCX30" s="21"/>
      <c r="UCY30" s="21"/>
      <c r="UCZ30" s="21"/>
      <c r="UDA30" s="21"/>
      <c r="UDB30" s="21"/>
      <c r="UDC30" s="21"/>
      <c r="UDD30" s="21"/>
      <c r="UDE30" s="21"/>
      <c r="UDF30" s="21"/>
      <c r="UDG30" s="21"/>
      <c r="UDH30" s="21"/>
      <c r="UDI30" s="21"/>
      <c r="UDJ30" s="21"/>
      <c r="UDK30" s="21"/>
      <c r="UDL30" s="21"/>
      <c r="UDM30" s="21"/>
      <c r="UDN30" s="21"/>
      <c r="UDO30" s="21"/>
      <c r="UDP30" s="21"/>
      <c r="UDQ30" s="21"/>
      <c r="UDR30" s="21"/>
      <c r="UDS30" s="21"/>
      <c r="UDT30" s="21"/>
      <c r="UDU30" s="21"/>
      <c r="UDV30" s="21"/>
      <c r="UDW30" s="21"/>
      <c r="UDX30" s="21"/>
      <c r="UDY30" s="21"/>
      <c r="UDZ30" s="21"/>
      <c r="UEA30" s="21"/>
      <c r="UEB30" s="21"/>
      <c r="UEC30" s="21"/>
      <c r="UED30" s="21"/>
      <c r="UEE30" s="21"/>
      <c r="UEF30" s="21"/>
      <c r="UEG30" s="21"/>
      <c r="UEH30" s="21"/>
      <c r="UEI30" s="21"/>
      <c r="UEJ30" s="21"/>
      <c r="UEK30" s="21"/>
      <c r="UEL30" s="21"/>
      <c r="UEM30" s="21"/>
      <c r="UEN30" s="21"/>
      <c r="UEO30" s="21"/>
      <c r="UEP30" s="21"/>
      <c r="UEQ30" s="21"/>
      <c r="UER30" s="21"/>
      <c r="UES30" s="21"/>
      <c r="UET30" s="21"/>
      <c r="UEU30" s="21"/>
      <c r="UEV30" s="21"/>
      <c r="UEW30" s="21"/>
      <c r="UEX30" s="21"/>
      <c r="UEY30" s="21"/>
      <c r="UEZ30" s="21"/>
      <c r="UFA30" s="21"/>
      <c r="UFB30" s="21"/>
      <c r="UFC30" s="21"/>
      <c r="UFD30" s="21"/>
      <c r="UFE30" s="21"/>
      <c r="UFF30" s="21"/>
      <c r="UFG30" s="21"/>
      <c r="UFH30" s="21"/>
      <c r="UFI30" s="21"/>
      <c r="UFJ30" s="21"/>
      <c r="UFK30" s="21"/>
      <c r="UFL30" s="21"/>
      <c r="UFM30" s="21"/>
      <c r="UFN30" s="21"/>
      <c r="UFO30" s="21"/>
      <c r="UFP30" s="21"/>
      <c r="UFQ30" s="21"/>
      <c r="UFR30" s="21"/>
      <c r="UFS30" s="21"/>
      <c r="UFT30" s="21"/>
      <c r="UFU30" s="21"/>
      <c r="UFV30" s="21"/>
      <c r="UFW30" s="21"/>
      <c r="UFX30" s="21"/>
      <c r="UFY30" s="21"/>
      <c r="UFZ30" s="21"/>
      <c r="UGA30" s="21"/>
      <c r="UGB30" s="21"/>
      <c r="UGC30" s="21"/>
      <c r="UGD30" s="21"/>
      <c r="UGE30" s="21"/>
      <c r="UGF30" s="21"/>
      <c r="UGG30" s="21"/>
      <c r="UGH30" s="21"/>
      <c r="UGI30" s="21"/>
      <c r="UGJ30" s="21"/>
      <c r="UGK30" s="21"/>
      <c r="UGL30" s="21"/>
      <c r="UGM30" s="21"/>
      <c r="UGN30" s="21"/>
      <c r="UGO30" s="21"/>
      <c r="UGP30" s="21"/>
      <c r="UGQ30" s="21"/>
      <c r="UGR30" s="21"/>
      <c r="UGS30" s="21"/>
      <c r="UGT30" s="21"/>
      <c r="UGU30" s="21"/>
      <c r="UGV30" s="21"/>
      <c r="UGW30" s="21"/>
      <c r="UGX30" s="21"/>
      <c r="UGY30" s="21"/>
      <c r="UGZ30" s="21"/>
      <c r="UHA30" s="21"/>
      <c r="UHB30" s="21"/>
      <c r="UHC30" s="21"/>
      <c r="UHD30" s="21"/>
      <c r="UHE30" s="21"/>
      <c r="UHF30" s="21"/>
      <c r="UHG30" s="21"/>
      <c r="UHH30" s="21"/>
      <c r="UHI30" s="21"/>
      <c r="UHJ30" s="21"/>
      <c r="UHK30" s="21"/>
      <c r="UHL30" s="21"/>
      <c r="UHM30" s="21"/>
      <c r="UHN30" s="21"/>
      <c r="UHO30" s="21"/>
      <c r="UHP30" s="21"/>
      <c r="UHQ30" s="21"/>
      <c r="UHR30" s="21"/>
      <c r="UHS30" s="21"/>
      <c r="UHT30" s="21"/>
      <c r="UHU30" s="21"/>
      <c r="UHV30" s="21"/>
      <c r="UHW30" s="21"/>
      <c r="UHX30" s="21"/>
      <c r="UHY30" s="21"/>
      <c r="UHZ30" s="21"/>
      <c r="UIA30" s="21"/>
      <c r="UIB30" s="21"/>
      <c r="UIC30" s="21"/>
      <c r="UID30" s="21"/>
      <c r="UIE30" s="21"/>
      <c r="UIF30" s="21"/>
      <c r="UIG30" s="21"/>
      <c r="UIH30" s="21"/>
      <c r="UII30" s="21"/>
      <c r="UIJ30" s="21"/>
      <c r="UIK30" s="21"/>
      <c r="UIL30" s="21"/>
      <c r="UIM30" s="21"/>
      <c r="UIN30" s="21"/>
      <c r="UIO30" s="21"/>
      <c r="UIP30" s="21"/>
      <c r="UIQ30" s="21"/>
      <c r="UIR30" s="21"/>
      <c r="UIS30" s="21"/>
      <c r="UIT30" s="21"/>
      <c r="UIU30" s="21"/>
      <c r="UIV30" s="21"/>
      <c r="UIW30" s="21"/>
      <c r="UIX30" s="21"/>
      <c r="UIY30" s="21"/>
      <c r="UIZ30" s="21"/>
      <c r="UJA30" s="21"/>
      <c r="UJB30" s="21"/>
      <c r="UJC30" s="21"/>
      <c r="UJD30" s="21"/>
      <c r="UJE30" s="21"/>
      <c r="UJF30" s="21"/>
      <c r="UJG30" s="21"/>
      <c r="UJH30" s="21"/>
      <c r="UJI30" s="21"/>
      <c r="UJJ30" s="21"/>
      <c r="UJK30" s="21"/>
      <c r="UJL30" s="21"/>
      <c r="UJM30" s="21"/>
      <c r="UJN30" s="21"/>
      <c r="UJO30" s="21"/>
      <c r="UJP30" s="21"/>
      <c r="UJQ30" s="21"/>
      <c r="UJR30" s="21"/>
      <c r="UJS30" s="21"/>
      <c r="UJT30" s="21"/>
      <c r="UJU30" s="21"/>
      <c r="UJV30" s="21"/>
      <c r="UJW30" s="21"/>
      <c r="UJX30" s="21"/>
      <c r="UJY30" s="21"/>
      <c r="UJZ30" s="21"/>
      <c r="UKA30" s="21"/>
      <c r="UKB30" s="21"/>
      <c r="UKC30" s="21"/>
      <c r="UKD30" s="21"/>
      <c r="UKE30" s="21"/>
      <c r="UKF30" s="21"/>
      <c r="UKG30" s="21"/>
      <c r="UKH30" s="21"/>
      <c r="UKI30" s="21"/>
      <c r="UKJ30" s="21"/>
      <c r="UKK30" s="21"/>
      <c r="UKL30" s="21"/>
      <c r="UKM30" s="21"/>
      <c r="UKN30" s="21"/>
      <c r="UKO30" s="21"/>
      <c r="UKP30" s="21"/>
      <c r="UKQ30" s="21"/>
      <c r="UKR30" s="21"/>
      <c r="UKS30" s="21"/>
      <c r="UKT30" s="21"/>
      <c r="UKU30" s="21"/>
      <c r="UKV30" s="21"/>
      <c r="UKW30" s="21"/>
      <c r="UKX30" s="21"/>
      <c r="UKY30" s="21"/>
      <c r="UKZ30" s="21"/>
      <c r="ULA30" s="21"/>
      <c r="ULB30" s="21"/>
      <c r="ULC30" s="21"/>
      <c r="ULD30" s="21"/>
      <c r="ULE30" s="21"/>
      <c r="ULF30" s="21"/>
      <c r="ULG30" s="21"/>
      <c r="ULH30" s="21"/>
      <c r="ULI30" s="21"/>
      <c r="ULJ30" s="21"/>
      <c r="ULK30" s="21"/>
      <c r="ULL30" s="21"/>
      <c r="ULM30" s="21"/>
      <c r="ULN30" s="21"/>
      <c r="ULO30" s="21"/>
      <c r="ULP30" s="21"/>
      <c r="ULQ30" s="21"/>
      <c r="ULR30" s="21"/>
      <c r="ULS30" s="21"/>
      <c r="ULT30" s="21"/>
      <c r="ULU30" s="21"/>
      <c r="ULV30" s="21"/>
      <c r="ULW30" s="21"/>
      <c r="ULX30" s="21"/>
      <c r="ULY30" s="21"/>
      <c r="ULZ30" s="21"/>
      <c r="UMA30" s="21"/>
      <c r="UMB30" s="21"/>
      <c r="UMC30" s="21"/>
      <c r="UMD30" s="21"/>
      <c r="UME30" s="21"/>
      <c r="UMF30" s="21"/>
      <c r="UMG30" s="21"/>
      <c r="UMH30" s="21"/>
      <c r="UMI30" s="21"/>
      <c r="UMJ30" s="21"/>
      <c r="UMK30" s="21"/>
      <c r="UML30" s="21"/>
      <c r="UMM30" s="21"/>
      <c r="UMN30" s="21"/>
      <c r="UMO30" s="21"/>
      <c r="UMP30" s="21"/>
      <c r="UMQ30" s="21"/>
      <c r="UMR30" s="21"/>
      <c r="UMS30" s="21"/>
      <c r="UMT30" s="21"/>
      <c r="UMU30" s="21"/>
      <c r="UMV30" s="21"/>
      <c r="UMW30" s="21"/>
      <c r="UMX30" s="21"/>
      <c r="UMY30" s="21"/>
      <c r="UMZ30" s="21"/>
      <c r="UNA30" s="21"/>
      <c r="UNB30" s="21"/>
      <c r="UNC30" s="21"/>
      <c r="UND30" s="21"/>
      <c r="UNE30" s="21"/>
      <c r="UNF30" s="21"/>
      <c r="UNG30" s="21"/>
      <c r="UNH30" s="21"/>
      <c r="UNI30" s="21"/>
      <c r="UNJ30" s="21"/>
      <c r="UNK30" s="21"/>
      <c r="UNL30" s="21"/>
      <c r="UNM30" s="21"/>
      <c r="UNN30" s="21"/>
      <c r="UNO30" s="21"/>
      <c r="UNP30" s="21"/>
      <c r="UNQ30" s="21"/>
      <c r="UNR30" s="21"/>
      <c r="UNS30" s="21"/>
      <c r="UNT30" s="21"/>
      <c r="UNU30" s="21"/>
      <c r="UNV30" s="21"/>
      <c r="UNW30" s="21"/>
      <c r="UNX30" s="21"/>
      <c r="UNY30" s="21"/>
      <c r="UNZ30" s="21"/>
      <c r="UOA30" s="21"/>
      <c r="UOB30" s="21"/>
      <c r="UOC30" s="21"/>
      <c r="UOD30" s="21"/>
      <c r="UOE30" s="21"/>
      <c r="UOF30" s="21"/>
      <c r="UOG30" s="21"/>
      <c r="UOH30" s="21"/>
      <c r="UOI30" s="21"/>
      <c r="UOJ30" s="21"/>
      <c r="UOK30" s="21"/>
      <c r="UOL30" s="21"/>
      <c r="UOM30" s="21"/>
      <c r="UON30" s="21"/>
      <c r="UOO30" s="21"/>
      <c r="UOP30" s="21"/>
      <c r="UOQ30" s="21"/>
      <c r="UOR30" s="21"/>
      <c r="UOS30" s="21"/>
      <c r="UOT30" s="21"/>
      <c r="UOU30" s="21"/>
      <c r="UOV30" s="21"/>
      <c r="UOW30" s="21"/>
      <c r="UOX30" s="21"/>
      <c r="UOY30" s="21"/>
      <c r="UOZ30" s="21"/>
      <c r="UPA30" s="21"/>
      <c r="UPB30" s="21"/>
      <c r="UPC30" s="21"/>
      <c r="UPD30" s="21"/>
      <c r="UPE30" s="21"/>
      <c r="UPF30" s="21"/>
      <c r="UPG30" s="21"/>
      <c r="UPH30" s="21"/>
      <c r="UPI30" s="21"/>
      <c r="UPJ30" s="21"/>
      <c r="UPK30" s="21"/>
      <c r="UPL30" s="21"/>
      <c r="UPM30" s="21"/>
      <c r="UPN30" s="21"/>
      <c r="UPO30" s="21"/>
      <c r="UPP30" s="21"/>
      <c r="UPQ30" s="21"/>
      <c r="UPR30" s="21"/>
      <c r="UPS30" s="21"/>
      <c r="UPT30" s="21"/>
      <c r="UPU30" s="21"/>
      <c r="UPV30" s="21"/>
      <c r="UPW30" s="21"/>
      <c r="UPX30" s="21"/>
      <c r="UPY30" s="21"/>
      <c r="UPZ30" s="21"/>
      <c r="UQA30" s="21"/>
      <c r="UQB30" s="21"/>
      <c r="UQC30" s="21"/>
      <c r="UQD30" s="21"/>
      <c r="UQE30" s="21"/>
      <c r="UQF30" s="21"/>
      <c r="UQG30" s="21"/>
      <c r="UQH30" s="21"/>
      <c r="UQI30" s="21"/>
      <c r="UQJ30" s="21"/>
      <c r="UQK30" s="21"/>
      <c r="UQL30" s="21"/>
      <c r="UQM30" s="21"/>
      <c r="UQN30" s="21"/>
      <c r="UQO30" s="21"/>
      <c r="UQP30" s="21"/>
      <c r="UQQ30" s="21"/>
      <c r="UQR30" s="21"/>
      <c r="UQS30" s="21"/>
      <c r="UQT30" s="21"/>
      <c r="UQU30" s="21"/>
      <c r="UQV30" s="21"/>
      <c r="UQW30" s="21"/>
      <c r="UQX30" s="21"/>
      <c r="UQY30" s="21"/>
      <c r="UQZ30" s="21"/>
      <c r="URA30" s="21"/>
      <c r="URB30" s="21"/>
      <c r="URC30" s="21"/>
      <c r="URD30" s="21"/>
      <c r="URE30" s="21"/>
      <c r="URF30" s="21"/>
      <c r="URG30" s="21"/>
      <c r="URH30" s="21"/>
      <c r="URI30" s="21"/>
      <c r="URJ30" s="21"/>
      <c r="URK30" s="21"/>
      <c r="URL30" s="21"/>
      <c r="URM30" s="21"/>
      <c r="URN30" s="21"/>
      <c r="URO30" s="21"/>
      <c r="URP30" s="21"/>
      <c r="URQ30" s="21"/>
      <c r="URR30" s="21"/>
      <c r="URS30" s="21"/>
      <c r="URT30" s="21"/>
      <c r="URU30" s="21"/>
      <c r="URV30" s="21"/>
      <c r="URW30" s="21"/>
      <c r="URX30" s="21"/>
      <c r="URY30" s="21"/>
      <c r="URZ30" s="21"/>
      <c r="USA30" s="21"/>
      <c r="USB30" s="21"/>
      <c r="USC30" s="21"/>
      <c r="USD30" s="21"/>
      <c r="USE30" s="21"/>
      <c r="USF30" s="21"/>
      <c r="USG30" s="21"/>
      <c r="USH30" s="21"/>
      <c r="USI30" s="21"/>
      <c r="USJ30" s="21"/>
      <c r="USK30" s="21"/>
      <c r="USL30" s="21"/>
      <c r="USM30" s="21"/>
      <c r="USN30" s="21"/>
      <c r="USO30" s="21"/>
      <c r="USP30" s="21"/>
      <c r="USQ30" s="21"/>
      <c r="USR30" s="21"/>
      <c r="USS30" s="21"/>
      <c r="UST30" s="21"/>
      <c r="USU30" s="21"/>
      <c r="USV30" s="21"/>
      <c r="USW30" s="21"/>
      <c r="USX30" s="21"/>
      <c r="USY30" s="21"/>
      <c r="USZ30" s="21"/>
      <c r="UTA30" s="21"/>
      <c r="UTB30" s="21"/>
      <c r="UTC30" s="21"/>
      <c r="UTD30" s="21"/>
      <c r="UTE30" s="21"/>
      <c r="UTF30" s="21"/>
      <c r="UTG30" s="21"/>
      <c r="UTH30" s="21"/>
      <c r="UTI30" s="21"/>
      <c r="UTJ30" s="21"/>
      <c r="UTK30" s="21"/>
      <c r="UTL30" s="21"/>
      <c r="UTM30" s="21"/>
      <c r="UTN30" s="21"/>
      <c r="UTO30" s="21"/>
      <c r="UTP30" s="21"/>
      <c r="UTQ30" s="21"/>
      <c r="UTR30" s="21"/>
      <c r="UTS30" s="21"/>
      <c r="UTT30" s="21"/>
      <c r="UTU30" s="21"/>
      <c r="UTV30" s="21"/>
      <c r="UTW30" s="21"/>
      <c r="UTX30" s="21"/>
      <c r="UTY30" s="21"/>
      <c r="UTZ30" s="21"/>
      <c r="UUA30" s="21"/>
      <c r="UUB30" s="21"/>
      <c r="UUC30" s="21"/>
      <c r="UUD30" s="21"/>
      <c r="UUE30" s="21"/>
      <c r="UUF30" s="21"/>
      <c r="UUG30" s="21"/>
      <c r="UUH30" s="21"/>
      <c r="UUI30" s="21"/>
      <c r="UUJ30" s="21"/>
      <c r="UUK30" s="21"/>
      <c r="UUL30" s="21"/>
      <c r="UUM30" s="21"/>
      <c r="UUN30" s="21"/>
      <c r="UUO30" s="21"/>
      <c r="UUP30" s="21"/>
      <c r="UUQ30" s="21"/>
      <c r="UUR30" s="21"/>
      <c r="UUS30" s="21"/>
      <c r="UUT30" s="21"/>
      <c r="UUU30" s="21"/>
      <c r="UUV30" s="21"/>
      <c r="UUW30" s="21"/>
      <c r="UUX30" s="21"/>
      <c r="UUY30" s="21"/>
      <c r="UUZ30" s="21"/>
      <c r="UVA30" s="21"/>
      <c r="UVB30" s="21"/>
      <c r="UVC30" s="21"/>
      <c r="UVD30" s="21"/>
      <c r="UVE30" s="21"/>
      <c r="UVF30" s="21"/>
      <c r="UVG30" s="21"/>
      <c r="UVH30" s="21"/>
      <c r="UVI30" s="21"/>
      <c r="UVJ30" s="21"/>
      <c r="UVK30" s="21"/>
      <c r="UVL30" s="21"/>
      <c r="UVM30" s="21"/>
      <c r="UVN30" s="21"/>
      <c r="UVO30" s="21"/>
      <c r="UVP30" s="21"/>
      <c r="UVQ30" s="21"/>
      <c r="UVR30" s="21"/>
      <c r="UVS30" s="21"/>
      <c r="UVT30" s="21"/>
      <c r="UVU30" s="21"/>
      <c r="UVV30" s="21"/>
      <c r="UVW30" s="21"/>
      <c r="UVX30" s="21"/>
      <c r="UVY30" s="21"/>
      <c r="UVZ30" s="21"/>
      <c r="UWA30" s="21"/>
      <c r="UWB30" s="21"/>
      <c r="UWC30" s="21"/>
      <c r="UWD30" s="21"/>
      <c r="UWE30" s="21"/>
      <c r="UWF30" s="21"/>
      <c r="UWG30" s="21"/>
      <c r="UWH30" s="21"/>
      <c r="UWI30" s="21"/>
      <c r="UWJ30" s="21"/>
      <c r="UWK30" s="21"/>
      <c r="UWL30" s="21"/>
      <c r="UWM30" s="21"/>
      <c r="UWN30" s="21"/>
      <c r="UWO30" s="21"/>
      <c r="UWP30" s="21"/>
      <c r="UWQ30" s="21"/>
      <c r="UWR30" s="21"/>
      <c r="UWS30" s="21"/>
      <c r="UWT30" s="21"/>
      <c r="UWU30" s="21"/>
      <c r="UWV30" s="21"/>
      <c r="UWW30" s="21"/>
      <c r="UWX30" s="21"/>
      <c r="UWY30" s="21"/>
      <c r="UWZ30" s="21"/>
      <c r="UXA30" s="21"/>
      <c r="UXB30" s="21"/>
      <c r="UXC30" s="21"/>
      <c r="UXD30" s="21"/>
      <c r="UXE30" s="21"/>
      <c r="UXF30" s="21"/>
      <c r="UXG30" s="21"/>
      <c r="UXH30" s="21"/>
      <c r="UXI30" s="21"/>
      <c r="UXJ30" s="21"/>
      <c r="UXK30" s="21"/>
      <c r="UXL30" s="21"/>
      <c r="UXM30" s="21"/>
      <c r="UXN30" s="21"/>
      <c r="UXO30" s="21"/>
      <c r="UXP30" s="21"/>
      <c r="UXQ30" s="21"/>
      <c r="UXR30" s="21"/>
      <c r="UXS30" s="21"/>
      <c r="UXT30" s="21"/>
      <c r="UXU30" s="21"/>
      <c r="UXV30" s="21"/>
      <c r="UXW30" s="21"/>
      <c r="UXX30" s="21"/>
      <c r="UXY30" s="21"/>
      <c r="UXZ30" s="21"/>
      <c r="UYA30" s="21"/>
      <c r="UYB30" s="21"/>
      <c r="UYC30" s="21"/>
      <c r="UYD30" s="21"/>
      <c r="UYE30" s="21"/>
      <c r="UYF30" s="21"/>
      <c r="UYG30" s="21"/>
      <c r="UYH30" s="21"/>
      <c r="UYI30" s="21"/>
      <c r="UYJ30" s="21"/>
      <c r="UYK30" s="21"/>
      <c r="UYL30" s="21"/>
      <c r="UYM30" s="21"/>
      <c r="UYN30" s="21"/>
      <c r="UYO30" s="21"/>
      <c r="UYP30" s="21"/>
      <c r="UYQ30" s="21"/>
      <c r="UYR30" s="21"/>
      <c r="UYS30" s="21"/>
      <c r="UYT30" s="21"/>
      <c r="UYU30" s="21"/>
      <c r="UYV30" s="21"/>
      <c r="UYW30" s="21"/>
      <c r="UYX30" s="21"/>
      <c r="UYY30" s="21"/>
      <c r="UYZ30" s="21"/>
      <c r="UZA30" s="21"/>
      <c r="UZB30" s="21"/>
      <c r="UZC30" s="21"/>
      <c r="UZD30" s="21"/>
      <c r="UZE30" s="21"/>
      <c r="UZF30" s="21"/>
      <c r="UZG30" s="21"/>
      <c r="UZH30" s="21"/>
      <c r="UZI30" s="21"/>
      <c r="UZJ30" s="21"/>
      <c r="UZK30" s="21"/>
      <c r="UZL30" s="21"/>
      <c r="UZM30" s="21"/>
      <c r="UZN30" s="21"/>
      <c r="UZO30" s="21"/>
      <c r="UZP30" s="21"/>
      <c r="UZQ30" s="21"/>
      <c r="UZR30" s="21"/>
      <c r="UZS30" s="21"/>
      <c r="UZT30" s="21"/>
      <c r="UZU30" s="21"/>
      <c r="UZV30" s="21"/>
      <c r="UZW30" s="21"/>
      <c r="UZX30" s="21"/>
      <c r="UZY30" s="21"/>
      <c r="UZZ30" s="21"/>
      <c r="VAA30" s="21"/>
      <c r="VAB30" s="21"/>
      <c r="VAC30" s="21"/>
      <c r="VAD30" s="21"/>
      <c r="VAE30" s="21"/>
      <c r="VAF30" s="21"/>
      <c r="VAG30" s="21"/>
      <c r="VAH30" s="21"/>
      <c r="VAI30" s="21"/>
      <c r="VAJ30" s="21"/>
      <c r="VAK30" s="21"/>
      <c r="VAL30" s="21"/>
      <c r="VAM30" s="21"/>
      <c r="VAN30" s="21"/>
      <c r="VAO30" s="21"/>
      <c r="VAP30" s="21"/>
      <c r="VAQ30" s="21"/>
      <c r="VAR30" s="21"/>
      <c r="VAS30" s="21"/>
      <c r="VAT30" s="21"/>
      <c r="VAU30" s="21"/>
      <c r="VAV30" s="21"/>
      <c r="VAW30" s="21"/>
      <c r="VAX30" s="21"/>
      <c r="VAY30" s="21"/>
      <c r="VAZ30" s="21"/>
      <c r="VBA30" s="21"/>
      <c r="VBB30" s="21"/>
      <c r="VBC30" s="21"/>
      <c r="VBD30" s="21"/>
      <c r="VBE30" s="21"/>
      <c r="VBF30" s="21"/>
      <c r="VBG30" s="21"/>
      <c r="VBH30" s="21"/>
      <c r="VBI30" s="21"/>
      <c r="VBJ30" s="21"/>
      <c r="VBK30" s="21"/>
      <c r="VBL30" s="21"/>
      <c r="VBM30" s="21"/>
      <c r="VBN30" s="21"/>
      <c r="VBO30" s="21"/>
      <c r="VBP30" s="21"/>
      <c r="VBQ30" s="21"/>
      <c r="VBR30" s="21"/>
      <c r="VBS30" s="21"/>
      <c r="VBT30" s="21"/>
      <c r="VBU30" s="21"/>
      <c r="VBV30" s="21"/>
      <c r="VBW30" s="21"/>
      <c r="VBX30" s="21"/>
      <c r="VBY30" s="21"/>
      <c r="VBZ30" s="21"/>
      <c r="VCA30" s="21"/>
      <c r="VCB30" s="21"/>
      <c r="VCC30" s="21"/>
      <c r="VCD30" s="21"/>
      <c r="VCE30" s="21"/>
      <c r="VCF30" s="21"/>
      <c r="VCG30" s="21"/>
      <c r="VCH30" s="21"/>
      <c r="VCI30" s="21"/>
      <c r="VCJ30" s="21"/>
      <c r="VCK30" s="21"/>
      <c r="VCL30" s="21"/>
      <c r="VCM30" s="21"/>
      <c r="VCN30" s="21"/>
      <c r="VCO30" s="21"/>
      <c r="VCP30" s="21"/>
      <c r="VCQ30" s="21"/>
      <c r="VCR30" s="21"/>
      <c r="VCS30" s="21"/>
      <c r="VCT30" s="21"/>
      <c r="VCU30" s="21"/>
      <c r="VCV30" s="21"/>
      <c r="VCW30" s="21"/>
      <c r="VCX30" s="21"/>
      <c r="VCY30" s="21"/>
      <c r="VCZ30" s="21"/>
      <c r="VDA30" s="21"/>
      <c r="VDB30" s="21"/>
      <c r="VDC30" s="21"/>
      <c r="VDD30" s="21"/>
      <c r="VDE30" s="21"/>
      <c r="VDF30" s="21"/>
      <c r="VDG30" s="21"/>
      <c r="VDH30" s="21"/>
      <c r="VDI30" s="21"/>
      <c r="VDJ30" s="21"/>
      <c r="VDK30" s="21"/>
      <c r="VDL30" s="21"/>
      <c r="VDM30" s="21"/>
      <c r="VDN30" s="21"/>
      <c r="VDO30" s="21"/>
      <c r="VDP30" s="21"/>
      <c r="VDQ30" s="21"/>
      <c r="VDR30" s="21"/>
      <c r="VDS30" s="21"/>
      <c r="VDT30" s="21"/>
      <c r="VDU30" s="21"/>
      <c r="VDV30" s="21"/>
      <c r="VDW30" s="21"/>
      <c r="VDX30" s="21"/>
      <c r="VDY30" s="21"/>
      <c r="VDZ30" s="21"/>
      <c r="VEA30" s="21"/>
      <c r="VEB30" s="21"/>
      <c r="VEC30" s="21"/>
      <c r="VED30" s="21"/>
      <c r="VEE30" s="21"/>
      <c r="VEF30" s="21"/>
      <c r="VEG30" s="21"/>
      <c r="VEH30" s="21"/>
      <c r="VEI30" s="21"/>
      <c r="VEJ30" s="21"/>
      <c r="VEK30" s="21"/>
      <c r="VEL30" s="21"/>
      <c r="VEM30" s="21"/>
      <c r="VEN30" s="21"/>
      <c r="VEO30" s="21"/>
      <c r="VEP30" s="21"/>
      <c r="VEQ30" s="21"/>
      <c r="VER30" s="21"/>
      <c r="VES30" s="21"/>
      <c r="VET30" s="21"/>
      <c r="VEU30" s="21"/>
      <c r="VEV30" s="21"/>
      <c r="VEW30" s="21"/>
      <c r="VEX30" s="21"/>
      <c r="VEY30" s="21"/>
      <c r="VEZ30" s="21"/>
      <c r="VFA30" s="21"/>
      <c r="VFB30" s="21"/>
      <c r="VFC30" s="21"/>
      <c r="VFD30" s="21"/>
      <c r="VFE30" s="21"/>
      <c r="VFF30" s="21"/>
      <c r="VFG30" s="21"/>
      <c r="VFH30" s="21"/>
      <c r="VFI30" s="21"/>
      <c r="VFJ30" s="21"/>
      <c r="VFK30" s="21"/>
      <c r="VFL30" s="21"/>
      <c r="VFM30" s="21"/>
      <c r="VFN30" s="21"/>
      <c r="VFO30" s="21"/>
      <c r="VFP30" s="21"/>
      <c r="VFQ30" s="21"/>
      <c r="VFR30" s="21"/>
      <c r="VFS30" s="21"/>
      <c r="VFT30" s="21"/>
      <c r="VFU30" s="21"/>
      <c r="VFV30" s="21"/>
      <c r="VFW30" s="21"/>
      <c r="VFX30" s="21"/>
      <c r="VFY30" s="21"/>
      <c r="VFZ30" s="21"/>
      <c r="VGA30" s="21"/>
      <c r="VGB30" s="21"/>
      <c r="VGC30" s="21"/>
      <c r="VGD30" s="21"/>
      <c r="VGE30" s="21"/>
      <c r="VGF30" s="21"/>
      <c r="VGG30" s="21"/>
      <c r="VGH30" s="21"/>
      <c r="VGI30" s="21"/>
      <c r="VGJ30" s="21"/>
      <c r="VGK30" s="21"/>
      <c r="VGL30" s="21"/>
      <c r="VGM30" s="21"/>
      <c r="VGN30" s="21"/>
      <c r="VGO30" s="21"/>
      <c r="VGP30" s="21"/>
      <c r="VGQ30" s="21"/>
      <c r="VGR30" s="21"/>
      <c r="VGS30" s="21"/>
      <c r="VGT30" s="21"/>
      <c r="VGU30" s="21"/>
      <c r="VGV30" s="21"/>
      <c r="VGW30" s="21"/>
      <c r="VGX30" s="21"/>
      <c r="VGY30" s="21"/>
      <c r="VGZ30" s="21"/>
      <c r="VHA30" s="21"/>
      <c r="VHB30" s="21"/>
      <c r="VHC30" s="21"/>
      <c r="VHD30" s="21"/>
      <c r="VHE30" s="21"/>
      <c r="VHF30" s="21"/>
      <c r="VHG30" s="21"/>
      <c r="VHH30" s="21"/>
      <c r="VHI30" s="21"/>
      <c r="VHJ30" s="21"/>
      <c r="VHK30" s="21"/>
      <c r="VHL30" s="21"/>
      <c r="VHM30" s="21"/>
      <c r="VHN30" s="21"/>
      <c r="VHO30" s="21"/>
      <c r="VHP30" s="21"/>
      <c r="VHQ30" s="21"/>
      <c r="VHR30" s="21"/>
      <c r="VHS30" s="21"/>
      <c r="VHT30" s="21"/>
      <c r="VHU30" s="21"/>
      <c r="VHV30" s="21"/>
      <c r="VHW30" s="21"/>
      <c r="VHX30" s="21"/>
      <c r="VHY30" s="21"/>
      <c r="VHZ30" s="21"/>
      <c r="VIA30" s="21"/>
      <c r="VIB30" s="21"/>
      <c r="VIC30" s="21"/>
      <c r="VID30" s="21"/>
      <c r="VIE30" s="21"/>
      <c r="VIF30" s="21"/>
      <c r="VIG30" s="21"/>
      <c r="VIH30" s="21"/>
      <c r="VII30" s="21"/>
      <c r="VIJ30" s="21"/>
      <c r="VIK30" s="21"/>
      <c r="VIL30" s="21"/>
      <c r="VIM30" s="21"/>
      <c r="VIN30" s="21"/>
      <c r="VIO30" s="21"/>
      <c r="VIP30" s="21"/>
      <c r="VIQ30" s="21"/>
      <c r="VIR30" s="21"/>
      <c r="VIS30" s="21"/>
      <c r="VIT30" s="21"/>
      <c r="VIU30" s="21"/>
      <c r="VIV30" s="21"/>
      <c r="VIW30" s="21"/>
      <c r="VIX30" s="21"/>
      <c r="VIY30" s="21"/>
      <c r="VIZ30" s="21"/>
      <c r="VJA30" s="21"/>
      <c r="VJB30" s="21"/>
      <c r="VJC30" s="21"/>
      <c r="VJD30" s="21"/>
      <c r="VJE30" s="21"/>
      <c r="VJF30" s="21"/>
      <c r="VJG30" s="21"/>
      <c r="VJH30" s="21"/>
      <c r="VJI30" s="21"/>
      <c r="VJJ30" s="21"/>
      <c r="VJK30" s="21"/>
      <c r="VJL30" s="21"/>
      <c r="VJM30" s="21"/>
      <c r="VJN30" s="21"/>
      <c r="VJO30" s="21"/>
      <c r="VJP30" s="21"/>
      <c r="VJQ30" s="21"/>
      <c r="VJR30" s="21"/>
      <c r="VJS30" s="21"/>
      <c r="VJT30" s="21"/>
      <c r="VJU30" s="21"/>
      <c r="VJV30" s="21"/>
      <c r="VJW30" s="21"/>
      <c r="VJX30" s="21"/>
      <c r="VJY30" s="21"/>
      <c r="VJZ30" s="21"/>
      <c r="VKA30" s="21"/>
      <c r="VKB30" s="21"/>
      <c r="VKC30" s="21"/>
      <c r="VKD30" s="21"/>
      <c r="VKE30" s="21"/>
      <c r="VKF30" s="21"/>
      <c r="VKG30" s="21"/>
      <c r="VKH30" s="21"/>
      <c r="VKI30" s="21"/>
      <c r="VKJ30" s="21"/>
      <c r="VKK30" s="21"/>
      <c r="VKL30" s="21"/>
      <c r="VKM30" s="21"/>
      <c r="VKN30" s="21"/>
      <c r="VKO30" s="21"/>
      <c r="VKP30" s="21"/>
      <c r="VKQ30" s="21"/>
      <c r="VKR30" s="21"/>
      <c r="VKS30" s="21"/>
      <c r="VKT30" s="21"/>
      <c r="VKU30" s="21"/>
      <c r="VKV30" s="21"/>
      <c r="VKW30" s="21"/>
      <c r="VKX30" s="21"/>
      <c r="VKY30" s="21"/>
      <c r="VKZ30" s="21"/>
      <c r="VLA30" s="21"/>
      <c r="VLB30" s="21"/>
      <c r="VLC30" s="21"/>
      <c r="VLD30" s="21"/>
      <c r="VLE30" s="21"/>
      <c r="VLF30" s="21"/>
      <c r="VLG30" s="21"/>
      <c r="VLH30" s="21"/>
      <c r="VLI30" s="21"/>
      <c r="VLJ30" s="21"/>
      <c r="VLK30" s="21"/>
      <c r="VLL30" s="21"/>
      <c r="VLM30" s="21"/>
      <c r="VLN30" s="21"/>
      <c r="VLO30" s="21"/>
      <c r="VLP30" s="21"/>
      <c r="VLQ30" s="21"/>
      <c r="VLR30" s="21"/>
      <c r="VLS30" s="21"/>
      <c r="VLT30" s="21"/>
      <c r="VLU30" s="21"/>
      <c r="VLV30" s="21"/>
      <c r="VLW30" s="21"/>
      <c r="VLX30" s="21"/>
      <c r="VLY30" s="21"/>
      <c r="VLZ30" s="21"/>
      <c r="VMA30" s="21"/>
      <c r="VMB30" s="21"/>
      <c r="VMC30" s="21"/>
      <c r="VMD30" s="21"/>
      <c r="VME30" s="21"/>
      <c r="VMF30" s="21"/>
      <c r="VMG30" s="21"/>
      <c r="VMH30" s="21"/>
      <c r="VMI30" s="21"/>
      <c r="VMJ30" s="21"/>
      <c r="VMK30" s="21"/>
      <c r="VML30" s="21"/>
      <c r="VMM30" s="21"/>
      <c r="VMN30" s="21"/>
      <c r="VMO30" s="21"/>
      <c r="VMP30" s="21"/>
      <c r="VMQ30" s="21"/>
      <c r="VMR30" s="21"/>
      <c r="VMS30" s="21"/>
      <c r="VMT30" s="21"/>
      <c r="VMU30" s="21"/>
      <c r="VMV30" s="21"/>
      <c r="VMW30" s="21"/>
      <c r="VMX30" s="21"/>
      <c r="VMY30" s="21"/>
      <c r="VMZ30" s="21"/>
      <c r="VNA30" s="21"/>
      <c r="VNB30" s="21"/>
      <c r="VNC30" s="21"/>
      <c r="VND30" s="21"/>
      <c r="VNE30" s="21"/>
      <c r="VNF30" s="21"/>
      <c r="VNG30" s="21"/>
      <c r="VNH30" s="21"/>
      <c r="VNI30" s="21"/>
      <c r="VNJ30" s="21"/>
      <c r="VNK30" s="21"/>
      <c r="VNL30" s="21"/>
      <c r="VNM30" s="21"/>
      <c r="VNN30" s="21"/>
      <c r="VNO30" s="21"/>
      <c r="VNP30" s="21"/>
      <c r="VNQ30" s="21"/>
      <c r="VNR30" s="21"/>
      <c r="VNS30" s="21"/>
      <c r="VNT30" s="21"/>
      <c r="VNU30" s="21"/>
      <c r="VNV30" s="21"/>
      <c r="VNW30" s="21"/>
      <c r="VNX30" s="21"/>
      <c r="VNY30" s="21"/>
      <c r="VNZ30" s="21"/>
      <c r="VOA30" s="21"/>
      <c r="VOB30" s="21"/>
      <c r="VOC30" s="21"/>
      <c r="VOD30" s="21"/>
      <c r="VOE30" s="21"/>
      <c r="VOF30" s="21"/>
      <c r="VOG30" s="21"/>
      <c r="VOH30" s="21"/>
      <c r="VOI30" s="21"/>
      <c r="VOJ30" s="21"/>
      <c r="VOK30" s="21"/>
      <c r="VOL30" s="21"/>
      <c r="VOM30" s="21"/>
      <c r="VON30" s="21"/>
      <c r="VOO30" s="21"/>
      <c r="VOP30" s="21"/>
      <c r="VOQ30" s="21"/>
      <c r="VOR30" s="21"/>
      <c r="VOS30" s="21"/>
      <c r="VOT30" s="21"/>
      <c r="VOU30" s="21"/>
      <c r="VOV30" s="21"/>
      <c r="VOW30" s="21"/>
      <c r="VOX30" s="21"/>
      <c r="VOY30" s="21"/>
      <c r="VOZ30" s="21"/>
      <c r="VPA30" s="21"/>
      <c r="VPB30" s="21"/>
      <c r="VPC30" s="21"/>
      <c r="VPD30" s="21"/>
      <c r="VPE30" s="21"/>
      <c r="VPF30" s="21"/>
      <c r="VPG30" s="21"/>
      <c r="VPH30" s="21"/>
      <c r="VPI30" s="21"/>
      <c r="VPJ30" s="21"/>
      <c r="VPK30" s="21"/>
      <c r="VPL30" s="21"/>
      <c r="VPM30" s="21"/>
      <c r="VPN30" s="21"/>
      <c r="VPO30" s="21"/>
      <c r="VPP30" s="21"/>
      <c r="VPQ30" s="21"/>
      <c r="VPR30" s="21"/>
      <c r="VPS30" s="21"/>
      <c r="VPT30" s="21"/>
      <c r="VPU30" s="21"/>
      <c r="VPV30" s="21"/>
      <c r="VPW30" s="21"/>
      <c r="VPX30" s="21"/>
      <c r="VPY30" s="21"/>
      <c r="VPZ30" s="21"/>
      <c r="VQA30" s="21"/>
      <c r="VQB30" s="21"/>
      <c r="VQC30" s="21"/>
      <c r="VQD30" s="21"/>
      <c r="VQE30" s="21"/>
      <c r="VQF30" s="21"/>
      <c r="VQG30" s="21"/>
      <c r="VQH30" s="21"/>
      <c r="VQI30" s="21"/>
      <c r="VQJ30" s="21"/>
      <c r="VQK30" s="21"/>
      <c r="VQL30" s="21"/>
      <c r="VQM30" s="21"/>
      <c r="VQN30" s="21"/>
      <c r="VQO30" s="21"/>
      <c r="VQP30" s="21"/>
      <c r="VQQ30" s="21"/>
      <c r="VQR30" s="21"/>
      <c r="VQS30" s="21"/>
      <c r="VQT30" s="21"/>
      <c r="VQU30" s="21"/>
      <c r="VQV30" s="21"/>
      <c r="VQW30" s="21"/>
      <c r="VQX30" s="21"/>
      <c r="VQY30" s="21"/>
      <c r="VQZ30" s="21"/>
      <c r="VRA30" s="21"/>
      <c r="VRB30" s="21"/>
      <c r="VRC30" s="21"/>
      <c r="VRD30" s="21"/>
      <c r="VRE30" s="21"/>
      <c r="VRF30" s="21"/>
      <c r="VRG30" s="21"/>
      <c r="VRH30" s="21"/>
      <c r="VRI30" s="21"/>
      <c r="VRJ30" s="21"/>
      <c r="VRK30" s="21"/>
      <c r="VRL30" s="21"/>
      <c r="VRM30" s="21"/>
      <c r="VRN30" s="21"/>
      <c r="VRO30" s="21"/>
      <c r="VRP30" s="21"/>
      <c r="VRQ30" s="21"/>
      <c r="VRR30" s="21"/>
      <c r="VRS30" s="21"/>
      <c r="VRT30" s="21"/>
      <c r="VRU30" s="21"/>
      <c r="VRV30" s="21"/>
      <c r="VRW30" s="21"/>
      <c r="VRX30" s="21"/>
      <c r="VRY30" s="21"/>
      <c r="VRZ30" s="21"/>
      <c r="VSA30" s="21"/>
      <c r="VSB30" s="21"/>
      <c r="VSC30" s="21"/>
      <c r="VSD30" s="21"/>
      <c r="VSE30" s="21"/>
      <c r="VSF30" s="21"/>
      <c r="VSG30" s="21"/>
      <c r="VSH30" s="21"/>
      <c r="VSI30" s="21"/>
      <c r="VSJ30" s="21"/>
      <c r="VSK30" s="21"/>
      <c r="VSL30" s="21"/>
      <c r="VSM30" s="21"/>
      <c r="VSN30" s="21"/>
      <c r="VSO30" s="21"/>
      <c r="VSP30" s="21"/>
      <c r="VSQ30" s="21"/>
      <c r="VSR30" s="21"/>
      <c r="VSS30" s="21"/>
      <c r="VST30" s="21"/>
      <c r="VSU30" s="21"/>
      <c r="VSV30" s="21"/>
      <c r="VSW30" s="21"/>
      <c r="VSX30" s="21"/>
      <c r="VSY30" s="21"/>
      <c r="VSZ30" s="21"/>
      <c r="VTA30" s="21"/>
      <c r="VTB30" s="21"/>
      <c r="VTC30" s="21"/>
      <c r="VTD30" s="21"/>
      <c r="VTE30" s="21"/>
      <c r="VTF30" s="21"/>
      <c r="VTG30" s="21"/>
      <c r="VTH30" s="21"/>
      <c r="VTI30" s="21"/>
      <c r="VTJ30" s="21"/>
      <c r="VTK30" s="21"/>
      <c r="VTL30" s="21"/>
      <c r="VTM30" s="21"/>
      <c r="VTN30" s="21"/>
      <c r="VTO30" s="21"/>
      <c r="VTP30" s="21"/>
      <c r="VTQ30" s="21"/>
      <c r="VTR30" s="21"/>
      <c r="VTS30" s="21"/>
      <c r="VTT30" s="21"/>
      <c r="VTU30" s="21"/>
      <c r="VTV30" s="21"/>
      <c r="VTW30" s="21"/>
      <c r="VTX30" s="21"/>
      <c r="VTY30" s="21"/>
      <c r="VTZ30" s="21"/>
      <c r="VUA30" s="21"/>
      <c r="VUB30" s="21"/>
      <c r="VUC30" s="21"/>
      <c r="VUD30" s="21"/>
      <c r="VUE30" s="21"/>
      <c r="VUF30" s="21"/>
      <c r="VUG30" s="21"/>
      <c r="VUH30" s="21"/>
      <c r="VUI30" s="21"/>
      <c r="VUJ30" s="21"/>
      <c r="VUK30" s="21"/>
      <c r="VUL30" s="21"/>
      <c r="VUM30" s="21"/>
      <c r="VUN30" s="21"/>
      <c r="VUO30" s="21"/>
      <c r="VUP30" s="21"/>
      <c r="VUQ30" s="21"/>
      <c r="VUR30" s="21"/>
      <c r="VUS30" s="21"/>
      <c r="VUT30" s="21"/>
      <c r="VUU30" s="21"/>
      <c r="VUV30" s="21"/>
      <c r="VUW30" s="21"/>
      <c r="VUX30" s="21"/>
      <c r="VUY30" s="21"/>
      <c r="VUZ30" s="21"/>
      <c r="VVA30" s="21"/>
      <c r="VVB30" s="21"/>
      <c r="VVC30" s="21"/>
      <c r="VVD30" s="21"/>
      <c r="VVE30" s="21"/>
      <c r="VVF30" s="21"/>
      <c r="VVG30" s="21"/>
      <c r="VVH30" s="21"/>
      <c r="VVI30" s="21"/>
      <c r="VVJ30" s="21"/>
      <c r="VVK30" s="21"/>
      <c r="VVL30" s="21"/>
      <c r="VVM30" s="21"/>
      <c r="VVN30" s="21"/>
      <c r="VVO30" s="21"/>
      <c r="VVP30" s="21"/>
      <c r="VVQ30" s="21"/>
      <c r="VVR30" s="21"/>
      <c r="VVS30" s="21"/>
      <c r="VVT30" s="21"/>
      <c r="VVU30" s="21"/>
      <c r="VVV30" s="21"/>
      <c r="VVW30" s="21"/>
      <c r="VVX30" s="21"/>
      <c r="VVY30" s="21"/>
      <c r="VVZ30" s="21"/>
      <c r="VWA30" s="21"/>
      <c r="VWB30" s="21"/>
      <c r="VWC30" s="21"/>
      <c r="VWD30" s="21"/>
      <c r="VWE30" s="21"/>
      <c r="VWF30" s="21"/>
      <c r="VWG30" s="21"/>
      <c r="VWH30" s="21"/>
      <c r="VWI30" s="21"/>
      <c r="VWJ30" s="21"/>
      <c r="VWK30" s="21"/>
      <c r="VWL30" s="21"/>
      <c r="VWM30" s="21"/>
      <c r="VWN30" s="21"/>
      <c r="VWO30" s="21"/>
      <c r="VWP30" s="21"/>
      <c r="VWQ30" s="21"/>
      <c r="VWR30" s="21"/>
      <c r="VWS30" s="21"/>
      <c r="VWT30" s="21"/>
      <c r="VWU30" s="21"/>
      <c r="VWV30" s="21"/>
      <c r="VWW30" s="21"/>
      <c r="VWX30" s="21"/>
      <c r="VWY30" s="21"/>
      <c r="VWZ30" s="21"/>
      <c r="VXA30" s="21"/>
      <c r="VXB30" s="21"/>
      <c r="VXC30" s="21"/>
      <c r="VXD30" s="21"/>
      <c r="VXE30" s="21"/>
      <c r="VXF30" s="21"/>
      <c r="VXG30" s="21"/>
      <c r="VXH30" s="21"/>
      <c r="VXI30" s="21"/>
      <c r="VXJ30" s="21"/>
      <c r="VXK30" s="21"/>
      <c r="VXL30" s="21"/>
      <c r="VXM30" s="21"/>
      <c r="VXN30" s="21"/>
      <c r="VXO30" s="21"/>
      <c r="VXP30" s="21"/>
      <c r="VXQ30" s="21"/>
      <c r="VXR30" s="21"/>
      <c r="VXS30" s="21"/>
      <c r="VXT30" s="21"/>
      <c r="VXU30" s="21"/>
      <c r="VXV30" s="21"/>
      <c r="VXW30" s="21"/>
      <c r="VXX30" s="21"/>
      <c r="VXY30" s="21"/>
      <c r="VXZ30" s="21"/>
      <c r="VYA30" s="21"/>
      <c r="VYB30" s="21"/>
      <c r="VYC30" s="21"/>
      <c r="VYD30" s="21"/>
      <c r="VYE30" s="21"/>
      <c r="VYF30" s="21"/>
      <c r="VYG30" s="21"/>
      <c r="VYH30" s="21"/>
      <c r="VYI30" s="21"/>
      <c r="VYJ30" s="21"/>
      <c r="VYK30" s="21"/>
      <c r="VYL30" s="21"/>
      <c r="VYM30" s="21"/>
      <c r="VYN30" s="21"/>
      <c r="VYO30" s="21"/>
      <c r="VYP30" s="21"/>
      <c r="VYQ30" s="21"/>
      <c r="VYR30" s="21"/>
      <c r="VYS30" s="21"/>
      <c r="VYT30" s="21"/>
      <c r="VYU30" s="21"/>
      <c r="VYV30" s="21"/>
      <c r="VYW30" s="21"/>
      <c r="VYX30" s="21"/>
      <c r="VYY30" s="21"/>
      <c r="VYZ30" s="21"/>
      <c r="VZA30" s="21"/>
      <c r="VZB30" s="21"/>
      <c r="VZC30" s="21"/>
      <c r="VZD30" s="21"/>
      <c r="VZE30" s="21"/>
      <c r="VZF30" s="21"/>
      <c r="VZG30" s="21"/>
      <c r="VZH30" s="21"/>
      <c r="VZI30" s="21"/>
      <c r="VZJ30" s="21"/>
      <c r="VZK30" s="21"/>
      <c r="VZL30" s="21"/>
      <c r="VZM30" s="21"/>
      <c r="VZN30" s="21"/>
      <c r="VZO30" s="21"/>
      <c r="VZP30" s="21"/>
      <c r="VZQ30" s="21"/>
      <c r="VZR30" s="21"/>
      <c r="VZS30" s="21"/>
      <c r="VZT30" s="21"/>
      <c r="VZU30" s="21"/>
      <c r="VZV30" s="21"/>
      <c r="VZW30" s="21"/>
      <c r="VZX30" s="21"/>
      <c r="VZY30" s="21"/>
      <c r="VZZ30" s="21"/>
      <c r="WAA30" s="21"/>
      <c r="WAB30" s="21"/>
      <c r="WAC30" s="21"/>
      <c r="WAD30" s="21"/>
      <c r="WAE30" s="21"/>
      <c r="WAF30" s="21"/>
      <c r="WAG30" s="21"/>
      <c r="WAH30" s="21"/>
      <c r="WAI30" s="21"/>
      <c r="WAJ30" s="21"/>
      <c r="WAK30" s="21"/>
      <c r="WAL30" s="21"/>
      <c r="WAM30" s="21"/>
      <c r="WAN30" s="21"/>
      <c r="WAO30" s="21"/>
      <c r="WAP30" s="21"/>
      <c r="WAQ30" s="21"/>
      <c r="WAR30" s="21"/>
      <c r="WAS30" s="21"/>
      <c r="WAT30" s="21"/>
      <c r="WAU30" s="21"/>
      <c r="WAV30" s="21"/>
      <c r="WAW30" s="21"/>
      <c r="WAX30" s="21"/>
      <c r="WAY30" s="21"/>
      <c r="WAZ30" s="21"/>
      <c r="WBA30" s="21"/>
      <c r="WBB30" s="21"/>
      <c r="WBC30" s="21"/>
      <c r="WBD30" s="21"/>
      <c r="WBE30" s="21"/>
      <c r="WBF30" s="21"/>
      <c r="WBG30" s="21"/>
      <c r="WBH30" s="21"/>
      <c r="WBI30" s="21"/>
      <c r="WBJ30" s="21"/>
      <c r="WBK30" s="21"/>
      <c r="WBL30" s="21"/>
      <c r="WBM30" s="21"/>
      <c r="WBN30" s="21"/>
      <c r="WBO30" s="21"/>
      <c r="WBP30" s="21"/>
      <c r="WBQ30" s="21"/>
      <c r="WBR30" s="21"/>
      <c r="WBS30" s="21"/>
      <c r="WBT30" s="21"/>
      <c r="WBU30" s="21"/>
      <c r="WBV30" s="21"/>
      <c r="WBW30" s="21"/>
      <c r="WBX30" s="21"/>
      <c r="WBY30" s="21"/>
      <c r="WBZ30" s="21"/>
      <c r="WCA30" s="21"/>
      <c r="WCB30" s="21"/>
      <c r="WCC30" s="21"/>
      <c r="WCD30" s="21"/>
      <c r="WCE30" s="21"/>
      <c r="WCF30" s="21"/>
      <c r="WCG30" s="21"/>
      <c r="WCH30" s="21"/>
      <c r="WCI30" s="21"/>
      <c r="WCJ30" s="21"/>
      <c r="WCK30" s="21"/>
      <c r="WCL30" s="21"/>
      <c r="WCM30" s="21"/>
      <c r="WCN30" s="21"/>
      <c r="WCO30" s="21"/>
      <c r="WCP30" s="21"/>
      <c r="WCQ30" s="21"/>
      <c r="WCR30" s="21"/>
      <c r="WCS30" s="21"/>
      <c r="WCT30" s="21"/>
      <c r="WCU30" s="21"/>
      <c r="WCV30" s="21"/>
      <c r="WCW30" s="21"/>
      <c r="WCX30" s="21"/>
      <c r="WCY30" s="21"/>
      <c r="WCZ30" s="21"/>
      <c r="WDA30" s="21"/>
      <c r="WDB30" s="21"/>
      <c r="WDC30" s="21"/>
      <c r="WDD30" s="21"/>
      <c r="WDE30" s="21"/>
      <c r="WDF30" s="21"/>
      <c r="WDG30" s="21"/>
      <c r="WDH30" s="21"/>
      <c r="WDI30" s="21"/>
      <c r="WDJ30" s="21"/>
      <c r="WDK30" s="21"/>
      <c r="WDL30" s="21"/>
      <c r="WDM30" s="21"/>
      <c r="WDN30" s="21"/>
      <c r="WDO30" s="21"/>
      <c r="WDP30" s="21"/>
      <c r="WDQ30" s="21"/>
      <c r="WDR30" s="21"/>
      <c r="WDS30" s="21"/>
      <c r="WDT30" s="21"/>
      <c r="WDU30" s="21"/>
      <c r="WDV30" s="21"/>
      <c r="WDW30" s="21"/>
      <c r="WDX30" s="21"/>
      <c r="WDY30" s="21"/>
      <c r="WDZ30" s="21"/>
      <c r="WEA30" s="21"/>
      <c r="WEB30" s="21"/>
      <c r="WEC30" s="21"/>
      <c r="WED30" s="21"/>
      <c r="WEE30" s="21"/>
      <c r="WEF30" s="21"/>
      <c r="WEG30" s="21"/>
      <c r="WEH30" s="21"/>
      <c r="WEI30" s="21"/>
      <c r="WEJ30" s="21"/>
      <c r="WEK30" s="21"/>
      <c r="WEL30" s="21"/>
      <c r="WEM30" s="21"/>
      <c r="WEN30" s="21"/>
      <c r="WEO30" s="21"/>
      <c r="WEP30" s="21"/>
      <c r="WEQ30" s="21"/>
      <c r="WER30" s="21"/>
      <c r="WES30" s="21"/>
      <c r="WET30" s="21"/>
      <c r="WEU30" s="21"/>
      <c r="WEV30" s="21"/>
      <c r="WEW30" s="21"/>
      <c r="WEX30" s="21"/>
      <c r="WEY30" s="21"/>
      <c r="WEZ30" s="21"/>
      <c r="WFA30" s="21"/>
      <c r="WFB30" s="21"/>
      <c r="WFC30" s="21"/>
      <c r="WFD30" s="21"/>
      <c r="WFE30" s="21"/>
      <c r="WFF30" s="21"/>
      <c r="WFG30" s="21"/>
      <c r="WFH30" s="21"/>
      <c r="WFI30" s="21"/>
      <c r="WFJ30" s="21"/>
      <c r="WFK30" s="21"/>
      <c r="WFL30" s="21"/>
      <c r="WFM30" s="21"/>
      <c r="WFN30" s="21"/>
      <c r="WFO30" s="21"/>
      <c r="WFP30" s="21"/>
      <c r="WFQ30" s="21"/>
      <c r="WFR30" s="21"/>
      <c r="WFS30" s="21"/>
      <c r="WFT30" s="21"/>
      <c r="WFU30" s="21"/>
      <c r="WFV30" s="21"/>
      <c r="WFW30" s="21"/>
      <c r="WFX30" s="21"/>
      <c r="WFY30" s="21"/>
      <c r="WFZ30" s="21"/>
      <c r="WGA30" s="21"/>
      <c r="WGB30" s="21"/>
      <c r="WGC30" s="21"/>
      <c r="WGD30" s="21"/>
      <c r="WGE30" s="21"/>
      <c r="WGF30" s="21"/>
      <c r="WGG30" s="21"/>
      <c r="WGH30" s="21"/>
      <c r="WGI30" s="21"/>
      <c r="WGJ30" s="21"/>
      <c r="WGK30" s="21"/>
      <c r="WGL30" s="21"/>
      <c r="WGM30" s="21"/>
      <c r="WGN30" s="21"/>
      <c r="WGO30" s="21"/>
      <c r="WGP30" s="21"/>
      <c r="WGQ30" s="21"/>
      <c r="WGR30" s="21"/>
      <c r="WGS30" s="21"/>
      <c r="WGT30" s="21"/>
      <c r="WGU30" s="21"/>
      <c r="WGV30" s="21"/>
      <c r="WGW30" s="21"/>
      <c r="WGX30" s="21"/>
      <c r="WGY30" s="21"/>
      <c r="WGZ30" s="21"/>
      <c r="WHA30" s="21"/>
      <c r="WHB30" s="21"/>
      <c r="WHC30" s="21"/>
      <c r="WHD30" s="21"/>
      <c r="WHE30" s="21"/>
      <c r="WHF30" s="21"/>
      <c r="WHG30" s="21"/>
      <c r="WHH30" s="21"/>
      <c r="WHI30" s="21"/>
      <c r="WHJ30" s="21"/>
      <c r="WHK30" s="21"/>
      <c r="WHL30" s="21"/>
      <c r="WHM30" s="21"/>
      <c r="WHN30" s="21"/>
      <c r="WHO30" s="21"/>
      <c r="WHP30" s="21"/>
      <c r="WHQ30" s="21"/>
      <c r="WHR30" s="21"/>
      <c r="WHS30" s="21"/>
      <c r="WHT30" s="21"/>
      <c r="WHU30" s="21"/>
      <c r="WHV30" s="21"/>
      <c r="WHW30" s="21"/>
      <c r="WHX30" s="21"/>
      <c r="WHY30" s="21"/>
      <c r="WHZ30" s="21"/>
      <c r="WIA30" s="21"/>
      <c r="WIB30" s="21"/>
      <c r="WIC30" s="21"/>
      <c r="WID30" s="21"/>
      <c r="WIE30" s="21"/>
      <c r="WIF30" s="21"/>
      <c r="WIG30" s="21"/>
      <c r="WIH30" s="21"/>
      <c r="WII30" s="21"/>
      <c r="WIJ30" s="21"/>
      <c r="WIK30" s="21"/>
      <c r="WIL30" s="21"/>
      <c r="WIM30" s="21"/>
      <c r="WIN30" s="21"/>
      <c r="WIO30" s="21"/>
      <c r="WIP30" s="21"/>
      <c r="WIQ30" s="21"/>
      <c r="WIR30" s="21"/>
      <c r="WIS30" s="21"/>
      <c r="WIT30" s="21"/>
      <c r="WIU30" s="21"/>
      <c r="WIV30" s="21"/>
      <c r="WIW30" s="21"/>
      <c r="WIX30" s="21"/>
      <c r="WIY30" s="21"/>
      <c r="WIZ30" s="21"/>
      <c r="WJA30" s="21"/>
      <c r="WJB30" s="21"/>
      <c r="WJC30" s="21"/>
      <c r="WJD30" s="21"/>
      <c r="WJE30" s="21"/>
      <c r="WJF30" s="21"/>
      <c r="WJG30" s="21"/>
      <c r="WJH30" s="21"/>
      <c r="WJI30" s="21"/>
      <c r="WJJ30" s="21"/>
      <c r="WJK30" s="21"/>
      <c r="WJL30" s="21"/>
      <c r="WJM30" s="21"/>
      <c r="WJN30" s="21"/>
      <c r="WJO30" s="21"/>
      <c r="WJP30" s="21"/>
      <c r="WJQ30" s="21"/>
      <c r="WJR30" s="21"/>
      <c r="WJS30" s="21"/>
      <c r="WJT30" s="21"/>
      <c r="WJU30" s="21"/>
      <c r="WJV30" s="21"/>
      <c r="WJW30" s="21"/>
      <c r="WJX30" s="21"/>
      <c r="WJY30" s="21"/>
      <c r="WJZ30" s="21"/>
      <c r="WKA30" s="21"/>
      <c r="WKB30" s="21"/>
      <c r="WKC30" s="21"/>
      <c r="WKD30" s="21"/>
      <c r="WKE30" s="21"/>
      <c r="WKF30" s="21"/>
      <c r="WKG30" s="21"/>
      <c r="WKH30" s="21"/>
      <c r="WKI30" s="21"/>
      <c r="WKJ30" s="21"/>
      <c r="WKK30" s="21"/>
      <c r="WKL30" s="21"/>
      <c r="WKM30" s="21"/>
      <c r="WKN30" s="21"/>
      <c r="WKO30" s="21"/>
      <c r="WKP30" s="21"/>
      <c r="WKQ30" s="21"/>
      <c r="WKR30" s="21"/>
      <c r="WKS30" s="21"/>
      <c r="WKT30" s="21"/>
      <c r="WKU30" s="21"/>
      <c r="WKV30" s="21"/>
      <c r="WKW30" s="21"/>
      <c r="WKX30" s="21"/>
      <c r="WKY30" s="21"/>
      <c r="WKZ30" s="21"/>
      <c r="WLA30" s="21"/>
      <c r="WLB30" s="21"/>
      <c r="WLC30" s="21"/>
      <c r="WLD30" s="21"/>
      <c r="WLE30" s="21"/>
      <c r="WLF30" s="21"/>
      <c r="WLG30" s="21"/>
      <c r="WLH30" s="21"/>
      <c r="WLI30" s="21"/>
      <c r="WLJ30" s="21"/>
      <c r="WLK30" s="21"/>
      <c r="WLL30" s="21"/>
      <c r="WLM30" s="21"/>
      <c r="WLN30" s="21"/>
      <c r="WLO30" s="21"/>
      <c r="WLP30" s="21"/>
      <c r="WLQ30" s="21"/>
      <c r="WLR30" s="21"/>
      <c r="WLS30" s="21"/>
      <c r="WLT30" s="21"/>
      <c r="WLU30" s="21"/>
      <c r="WLV30" s="21"/>
      <c r="WLW30" s="21"/>
      <c r="WLX30" s="21"/>
      <c r="WLY30" s="21"/>
      <c r="WLZ30" s="21"/>
      <c r="WMA30" s="21"/>
      <c r="WMB30" s="21"/>
      <c r="WMC30" s="21"/>
      <c r="WMD30" s="21"/>
      <c r="WME30" s="21"/>
      <c r="WMF30" s="21"/>
      <c r="WMG30" s="21"/>
      <c r="WMH30" s="21"/>
      <c r="WMI30" s="21"/>
      <c r="WMJ30" s="21"/>
      <c r="WMK30" s="21"/>
      <c r="WML30" s="21"/>
      <c r="WMM30" s="21"/>
      <c r="WMN30" s="21"/>
      <c r="WMO30" s="21"/>
      <c r="WMP30" s="21"/>
      <c r="WMQ30" s="21"/>
      <c r="WMR30" s="21"/>
      <c r="WMS30" s="21"/>
      <c r="WMT30" s="21"/>
      <c r="WMU30" s="21"/>
      <c r="WMV30" s="21"/>
      <c r="WMW30" s="21"/>
      <c r="WMX30" s="21"/>
      <c r="WMY30" s="21"/>
      <c r="WMZ30" s="21"/>
      <c r="WNA30" s="21"/>
      <c r="WNB30" s="21"/>
      <c r="WNC30" s="21"/>
      <c r="WND30" s="21"/>
      <c r="WNE30" s="21"/>
      <c r="WNF30" s="21"/>
      <c r="WNG30" s="21"/>
      <c r="WNH30" s="21"/>
      <c r="WNI30" s="21"/>
      <c r="WNJ30" s="21"/>
      <c r="WNK30" s="21"/>
      <c r="WNL30" s="21"/>
      <c r="WNM30" s="21"/>
      <c r="WNN30" s="21"/>
      <c r="WNO30" s="21"/>
      <c r="WNP30" s="21"/>
      <c r="WNQ30" s="21"/>
      <c r="WNR30" s="21"/>
      <c r="WNS30" s="21"/>
      <c r="WNT30" s="21"/>
      <c r="WNU30" s="21"/>
      <c r="WNV30" s="21"/>
      <c r="WNW30" s="21"/>
      <c r="WNX30" s="21"/>
      <c r="WNY30" s="21"/>
      <c r="WNZ30" s="21"/>
      <c r="WOA30" s="21"/>
      <c r="WOB30" s="21"/>
      <c r="WOC30" s="21"/>
      <c r="WOD30" s="21"/>
      <c r="WOE30" s="21"/>
      <c r="WOF30" s="21"/>
      <c r="WOG30" s="21"/>
      <c r="WOH30" s="21"/>
      <c r="WOI30" s="21"/>
      <c r="WOJ30" s="21"/>
      <c r="WOK30" s="21"/>
      <c r="WOL30" s="21"/>
      <c r="WOM30" s="21"/>
      <c r="WON30" s="21"/>
      <c r="WOO30" s="21"/>
      <c r="WOP30" s="21"/>
      <c r="WOQ30" s="21"/>
      <c r="WOR30" s="21"/>
      <c r="WOS30" s="21"/>
      <c r="WOT30" s="21"/>
      <c r="WOU30" s="21"/>
      <c r="WOV30" s="21"/>
      <c r="WOW30" s="21"/>
      <c r="WOX30" s="21"/>
      <c r="WOY30" s="21"/>
      <c r="WOZ30" s="21"/>
      <c r="WPA30" s="21"/>
      <c r="WPB30" s="21"/>
      <c r="WPC30" s="21"/>
      <c r="WPD30" s="21"/>
      <c r="WPE30" s="21"/>
      <c r="WPF30" s="21"/>
      <c r="WPG30" s="21"/>
      <c r="WPH30" s="21"/>
      <c r="WPI30" s="21"/>
      <c r="WPJ30" s="21"/>
      <c r="WPK30" s="21"/>
      <c r="WPL30" s="21"/>
      <c r="WPM30" s="21"/>
      <c r="WPN30" s="21"/>
      <c r="WPO30" s="21"/>
      <c r="WPP30" s="21"/>
      <c r="WPQ30" s="21"/>
      <c r="WPR30" s="21"/>
      <c r="WPS30" s="21"/>
      <c r="WPT30" s="21"/>
      <c r="WPU30" s="21"/>
      <c r="WPV30" s="21"/>
      <c r="WPW30" s="21"/>
      <c r="WPX30" s="21"/>
      <c r="WPY30" s="21"/>
      <c r="WPZ30" s="21"/>
      <c r="WQA30" s="21"/>
      <c r="WQB30" s="21"/>
      <c r="WQC30" s="21"/>
      <c r="WQD30" s="21"/>
      <c r="WQE30" s="21"/>
      <c r="WQF30" s="21"/>
      <c r="WQG30" s="21"/>
      <c r="WQH30" s="21"/>
      <c r="WQI30" s="21"/>
      <c r="WQJ30" s="21"/>
      <c r="WQK30" s="21"/>
      <c r="WQL30" s="21"/>
      <c r="WQM30" s="21"/>
      <c r="WQN30" s="21"/>
      <c r="WQO30" s="21"/>
      <c r="WQP30" s="21"/>
      <c r="WQQ30" s="21"/>
      <c r="WQR30" s="21"/>
      <c r="WQS30" s="21"/>
      <c r="WQT30" s="21"/>
      <c r="WQU30" s="21"/>
      <c r="WQV30" s="21"/>
      <c r="WQW30" s="21"/>
      <c r="WQX30" s="21"/>
      <c r="WQY30" s="21"/>
      <c r="WQZ30" s="21"/>
      <c r="WRA30" s="21"/>
      <c r="WRB30" s="21"/>
      <c r="WRC30" s="21"/>
      <c r="WRD30" s="21"/>
      <c r="WRE30" s="21"/>
      <c r="WRF30" s="21"/>
      <c r="WRG30" s="21"/>
      <c r="WRH30" s="21"/>
      <c r="WRI30" s="21"/>
      <c r="WRJ30" s="21"/>
      <c r="WRK30" s="21"/>
      <c r="WRL30" s="21"/>
      <c r="WRM30" s="21"/>
      <c r="WRN30" s="21"/>
      <c r="WRO30" s="21"/>
      <c r="WRP30" s="21"/>
      <c r="WRQ30" s="21"/>
      <c r="WRR30" s="21"/>
      <c r="WRS30" s="21"/>
      <c r="WRT30" s="21"/>
      <c r="WRU30" s="21"/>
      <c r="WRV30" s="21"/>
      <c r="WRW30" s="21"/>
      <c r="WRX30" s="21"/>
      <c r="WRY30" s="21"/>
      <c r="WRZ30" s="21"/>
      <c r="WSA30" s="21"/>
      <c r="WSB30" s="21"/>
      <c r="WSC30" s="21"/>
      <c r="WSD30" s="21"/>
      <c r="WSE30" s="21"/>
      <c r="WSF30" s="21"/>
      <c r="WSG30" s="21"/>
      <c r="WSH30" s="21"/>
      <c r="WSI30" s="21"/>
      <c r="WSJ30" s="21"/>
      <c r="WSK30" s="21"/>
      <c r="WSL30" s="21"/>
      <c r="WSM30" s="21"/>
      <c r="WSN30" s="21"/>
      <c r="WSO30" s="21"/>
      <c r="WSP30" s="21"/>
      <c r="WSQ30" s="21"/>
      <c r="WSR30" s="21"/>
      <c r="WSS30" s="21"/>
      <c r="WST30" s="21"/>
      <c r="WSU30" s="21"/>
      <c r="WSV30" s="21"/>
      <c r="WSW30" s="21"/>
      <c r="WSX30" s="21"/>
      <c r="WSY30" s="21"/>
      <c r="WSZ30" s="21"/>
      <c r="WTA30" s="21"/>
      <c r="WTB30" s="21"/>
      <c r="WTC30" s="21"/>
      <c r="WTD30" s="21"/>
      <c r="WTE30" s="21"/>
      <c r="WTF30" s="21"/>
      <c r="WTG30" s="21"/>
      <c r="WTH30" s="21"/>
      <c r="WTI30" s="21"/>
      <c r="WTJ30" s="21"/>
      <c r="WTK30" s="21"/>
      <c r="WTL30" s="21"/>
      <c r="WTM30" s="21"/>
      <c r="WTN30" s="21"/>
      <c r="WTO30" s="21"/>
      <c r="WTP30" s="21"/>
      <c r="WTQ30" s="21"/>
      <c r="WTR30" s="21"/>
      <c r="WTS30" s="21"/>
      <c r="WTT30" s="21"/>
      <c r="WTU30" s="21"/>
      <c r="WTV30" s="21"/>
      <c r="WTW30" s="21"/>
      <c r="WTX30" s="21"/>
      <c r="WTY30" s="21"/>
      <c r="WTZ30" s="21"/>
      <c r="WUA30" s="21"/>
      <c r="WUB30" s="21"/>
      <c r="WUC30" s="21"/>
      <c r="WUD30" s="21"/>
      <c r="WUE30" s="21"/>
      <c r="WUF30" s="21"/>
      <c r="WUG30" s="21"/>
      <c r="WUH30" s="21"/>
      <c r="WUI30" s="21"/>
      <c r="WUJ30" s="21"/>
      <c r="WUK30" s="21"/>
      <c r="WUL30" s="21"/>
      <c r="WUM30" s="21"/>
      <c r="WUN30" s="21"/>
      <c r="WUO30" s="21"/>
      <c r="WUP30" s="21"/>
      <c r="WUQ30" s="21"/>
      <c r="WUR30" s="21"/>
      <c r="WUS30" s="21"/>
      <c r="WUT30" s="21"/>
      <c r="WUU30" s="21"/>
      <c r="WUV30" s="21"/>
      <c r="WUW30" s="21"/>
      <c r="WUX30" s="21"/>
      <c r="WUY30" s="21"/>
      <c r="WUZ30" s="21"/>
      <c r="WVA30" s="21"/>
      <c r="WVB30" s="21"/>
      <c r="WVC30" s="21"/>
      <c r="WVD30" s="21"/>
      <c r="WVE30" s="21"/>
      <c r="WVF30" s="21"/>
      <c r="WVG30" s="21"/>
      <c r="WVH30" s="21"/>
      <c r="WVI30" s="21"/>
      <c r="WVJ30" s="21"/>
      <c r="WVK30" s="21"/>
      <c r="WVL30" s="21"/>
      <c r="WVM30" s="21"/>
      <c r="WVN30" s="21"/>
      <c r="WVO30" s="21"/>
      <c r="WVP30" s="21"/>
      <c r="WVQ30" s="21"/>
      <c r="WVR30" s="21"/>
      <c r="WVS30" s="21"/>
      <c r="WVT30" s="21"/>
      <c r="WVU30" s="21"/>
      <c r="WVV30" s="21"/>
      <c r="WVW30" s="21"/>
      <c r="WVX30" s="21"/>
      <c r="WVY30" s="21"/>
      <c r="WVZ30" s="21"/>
      <c r="WWA30" s="21"/>
      <c r="WWB30" s="21"/>
      <c r="WWC30" s="21"/>
      <c r="WWD30" s="21"/>
      <c r="WWE30" s="21"/>
      <c r="WWF30" s="21"/>
      <c r="WWG30" s="21"/>
      <c r="WWH30" s="21"/>
      <c r="WWI30" s="21"/>
      <c r="WWJ30" s="21"/>
      <c r="WWK30" s="21"/>
      <c r="WWL30" s="21"/>
      <c r="WWM30" s="21"/>
      <c r="WWN30" s="21"/>
      <c r="WWO30" s="21"/>
      <c r="WWP30" s="21"/>
      <c r="WWQ30" s="21"/>
      <c r="WWR30" s="21"/>
      <c r="WWS30" s="21"/>
      <c r="WWT30" s="21"/>
      <c r="WWU30" s="21"/>
      <c r="WWV30" s="21"/>
      <c r="WWW30" s="21"/>
      <c r="WWX30" s="21"/>
      <c r="WWY30" s="21"/>
      <c r="WWZ30" s="21"/>
      <c r="WXA30" s="21"/>
      <c r="WXB30" s="21"/>
      <c r="WXC30" s="21"/>
      <c r="WXD30" s="21"/>
      <c r="WXE30" s="21"/>
      <c r="WXF30" s="21"/>
      <c r="WXG30" s="21"/>
      <c r="WXH30" s="21"/>
      <c r="WXI30" s="21"/>
      <c r="WXJ30" s="21"/>
      <c r="WXK30" s="21"/>
      <c r="WXL30" s="21"/>
      <c r="WXM30" s="21"/>
      <c r="WXN30" s="21"/>
      <c r="WXO30" s="21"/>
      <c r="WXP30" s="21"/>
      <c r="WXQ30" s="21"/>
      <c r="WXR30" s="21"/>
      <c r="WXS30" s="21"/>
      <c r="WXT30" s="21"/>
      <c r="WXU30" s="21"/>
      <c r="WXV30" s="21"/>
      <c r="WXW30" s="21"/>
      <c r="WXX30" s="21"/>
      <c r="WXY30" s="21"/>
      <c r="WXZ30" s="21"/>
      <c r="WYA30" s="21"/>
      <c r="WYB30" s="21"/>
      <c r="WYC30" s="21"/>
      <c r="WYD30" s="21"/>
      <c r="WYE30" s="21"/>
      <c r="WYF30" s="21"/>
      <c r="WYG30" s="21"/>
      <c r="WYH30" s="21"/>
      <c r="WYI30" s="21"/>
      <c r="WYJ30" s="21"/>
      <c r="WYK30" s="21"/>
      <c r="WYL30" s="21"/>
      <c r="WYM30" s="21"/>
      <c r="WYN30" s="21"/>
      <c r="WYO30" s="21"/>
      <c r="WYP30" s="21"/>
      <c r="WYQ30" s="21"/>
      <c r="WYR30" s="21"/>
      <c r="WYS30" s="21"/>
      <c r="WYT30" s="21"/>
      <c r="WYU30" s="21"/>
      <c r="WYV30" s="21"/>
      <c r="WYW30" s="21"/>
      <c r="WYX30" s="21"/>
      <c r="WYY30" s="21"/>
      <c r="WYZ30" s="21"/>
      <c r="WZA30" s="21"/>
      <c r="WZB30" s="21"/>
      <c r="WZC30" s="21"/>
      <c r="WZD30" s="21"/>
      <c r="WZE30" s="21"/>
      <c r="WZF30" s="21"/>
      <c r="WZG30" s="21"/>
      <c r="WZH30" s="21"/>
      <c r="WZI30" s="21"/>
      <c r="WZJ30" s="21"/>
      <c r="WZK30" s="21"/>
      <c r="WZL30" s="21"/>
      <c r="WZM30" s="21"/>
      <c r="WZN30" s="21"/>
      <c r="WZO30" s="21"/>
      <c r="WZP30" s="21"/>
      <c r="WZQ30" s="21"/>
      <c r="WZR30" s="21"/>
      <c r="WZS30" s="21"/>
      <c r="WZT30" s="21"/>
      <c r="WZU30" s="21"/>
      <c r="WZV30" s="21"/>
      <c r="WZW30" s="21"/>
      <c r="WZX30" s="21"/>
      <c r="WZY30" s="21"/>
      <c r="WZZ30" s="21"/>
      <c r="XAA30" s="21"/>
      <c r="XAB30" s="21"/>
      <c r="XAC30" s="21"/>
      <c r="XAD30" s="21"/>
      <c r="XAE30" s="21"/>
      <c r="XAF30" s="21"/>
      <c r="XAG30" s="21"/>
      <c r="XAH30" s="21"/>
      <c r="XAI30" s="21"/>
      <c r="XAJ30" s="21"/>
      <c r="XAK30" s="21"/>
      <c r="XAL30" s="21"/>
      <c r="XAM30" s="21"/>
      <c r="XAN30" s="21"/>
      <c r="XAO30" s="21"/>
      <c r="XAP30" s="21"/>
      <c r="XAQ30" s="21"/>
      <c r="XAR30" s="21"/>
      <c r="XAS30" s="21"/>
      <c r="XAT30" s="21"/>
      <c r="XAU30" s="21"/>
      <c r="XAV30" s="21"/>
      <c r="XAW30" s="21"/>
      <c r="XAX30" s="21"/>
      <c r="XAY30" s="21"/>
      <c r="XAZ30" s="21"/>
      <c r="XBA30" s="21"/>
      <c r="XBB30" s="21"/>
      <c r="XBC30" s="21"/>
      <c r="XBD30" s="21"/>
      <c r="XBE30" s="21"/>
      <c r="XBF30" s="21"/>
      <c r="XBG30" s="21"/>
      <c r="XBH30" s="21"/>
      <c r="XBI30" s="21"/>
      <c r="XBJ30" s="21"/>
      <c r="XBK30" s="21"/>
      <c r="XBL30" s="21"/>
      <c r="XBM30" s="21"/>
      <c r="XBN30" s="21"/>
      <c r="XBO30" s="21"/>
      <c r="XBP30" s="21"/>
      <c r="XBQ30" s="21"/>
      <c r="XBR30" s="21"/>
      <c r="XBS30" s="21"/>
      <c r="XBT30" s="21"/>
      <c r="XBU30" s="21"/>
      <c r="XBV30" s="21"/>
      <c r="XBW30" s="21"/>
      <c r="XBX30" s="21"/>
      <c r="XBY30" s="21"/>
      <c r="XBZ30" s="21"/>
      <c r="XCA30" s="21"/>
      <c r="XCB30" s="21"/>
      <c r="XCC30" s="21"/>
      <c r="XCD30" s="21"/>
      <c r="XCE30" s="21"/>
      <c r="XCF30" s="21"/>
      <c r="XCG30" s="21"/>
      <c r="XCH30" s="21"/>
      <c r="XCI30" s="21"/>
      <c r="XCJ30" s="21"/>
      <c r="XCK30" s="21"/>
      <c r="XCL30" s="21"/>
      <c r="XCM30" s="21"/>
      <c r="XCN30" s="21"/>
      <c r="XCO30" s="21"/>
      <c r="XCP30" s="21"/>
      <c r="XCQ30" s="21"/>
      <c r="XCR30" s="21"/>
      <c r="XCS30" s="21"/>
      <c r="XCT30" s="21"/>
      <c r="XCU30" s="21"/>
      <c r="XCV30" s="21"/>
      <c r="XCW30" s="21"/>
      <c r="XCX30" s="21"/>
      <c r="XCY30" s="21"/>
      <c r="XCZ30" s="21"/>
      <c r="XDA30" s="21"/>
      <c r="XDB30" s="21"/>
      <c r="XDC30" s="21"/>
      <c r="XDD30" s="21"/>
      <c r="XDE30" s="21"/>
      <c r="XDF30" s="21"/>
      <c r="XDG30" s="21"/>
      <c r="XDH30" s="21"/>
      <c r="XDI30" s="21"/>
      <c r="XDJ30" s="21"/>
      <c r="XDK30" s="21"/>
      <c r="XDL30" s="21"/>
      <c r="XDM30" s="21"/>
      <c r="XDN30" s="21"/>
      <c r="XDO30" s="21"/>
      <c r="XDP30" s="21"/>
      <c r="XDQ30" s="21"/>
      <c r="XDR30" s="21"/>
      <c r="XDS30" s="21"/>
      <c r="XDT30" s="21"/>
      <c r="XDU30" s="21"/>
      <c r="XDV30" s="21"/>
      <c r="XDW30" s="21"/>
      <c r="XDX30" s="21"/>
      <c r="XDY30" s="21"/>
      <c r="XDZ30" s="21"/>
      <c r="XEA30" s="21"/>
      <c r="XEB30" s="21"/>
      <c r="XEC30" s="21"/>
      <c r="XED30" s="21"/>
      <c r="XEE30" s="21"/>
      <c r="XEF30" s="21"/>
      <c r="XEG30" s="21"/>
      <c r="XEH30" s="21"/>
      <c r="XEI30" s="21"/>
      <c r="XEJ30" s="21"/>
      <c r="XEK30" s="21"/>
      <c r="XEL30" s="21"/>
      <c r="XEM30" s="21"/>
      <c r="XEN30" s="21"/>
      <c r="XEO30" s="21"/>
      <c r="XEP30" s="21"/>
      <c r="XEQ30" s="21"/>
      <c r="XER30" s="21"/>
      <c r="XES30" s="21"/>
      <c r="XET30" s="21"/>
      <c r="XEU30" s="21"/>
      <c r="XEV30" s="21"/>
      <c r="XEW30" s="21"/>
      <c r="XEX30" s="21"/>
      <c r="XEY30" s="21"/>
      <c r="XEZ30" s="21"/>
      <c r="XFA30" s="21"/>
      <c r="XFB30" s="21"/>
      <c r="XFC30" s="21"/>
      <c r="XFD30" s="21"/>
    </row>
    <row r="31" spans="1:16384" ht="15" x14ac:dyDescent="0.25">
      <c r="A31" s="36" t="s">
        <v>57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16384" ht="6" customHeight="1" x14ac:dyDescent="0.25">
      <c r="A32" s="36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6384" x14ac:dyDescent="0.2">
      <c r="A33" s="89" t="s">
        <v>68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6384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</row>
    <row r="35" spans="1:16384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6384" s="20" customForma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1"/>
      <c r="ALQ36" s="21"/>
      <c r="ALR36" s="21"/>
      <c r="ALS36" s="21"/>
      <c r="ALT36" s="21"/>
      <c r="ALU36" s="21"/>
      <c r="ALV36" s="21"/>
      <c r="ALW36" s="21"/>
      <c r="ALX36" s="21"/>
      <c r="ALY36" s="21"/>
      <c r="ALZ36" s="21"/>
      <c r="AMA36" s="21"/>
      <c r="AMB36" s="21"/>
      <c r="AMC36" s="21"/>
      <c r="AMD36" s="21"/>
      <c r="AME36" s="21"/>
      <c r="AMF36" s="21"/>
      <c r="AMG36" s="21"/>
      <c r="AMH36" s="21"/>
      <c r="AMI36" s="21"/>
      <c r="AMJ36" s="21"/>
      <c r="AMK36" s="21"/>
      <c r="AML36" s="21"/>
      <c r="AMM36" s="21"/>
      <c r="AMN36" s="21"/>
      <c r="AMO36" s="21"/>
      <c r="AMP36" s="21"/>
      <c r="AMQ36" s="21"/>
      <c r="AMR36" s="21"/>
      <c r="AMS36" s="21"/>
      <c r="AMT36" s="21"/>
      <c r="AMU36" s="21"/>
      <c r="AMV36" s="21"/>
      <c r="AMW36" s="21"/>
      <c r="AMX36" s="21"/>
      <c r="AMY36" s="21"/>
      <c r="AMZ36" s="21"/>
      <c r="ANA36" s="21"/>
      <c r="ANB36" s="21"/>
      <c r="ANC36" s="21"/>
      <c r="AND36" s="21"/>
      <c r="ANE36" s="21"/>
      <c r="ANF36" s="21"/>
      <c r="ANG36" s="21"/>
      <c r="ANH36" s="21"/>
      <c r="ANI36" s="21"/>
      <c r="ANJ36" s="21"/>
      <c r="ANK36" s="21"/>
      <c r="ANL36" s="21"/>
      <c r="ANM36" s="21"/>
      <c r="ANN36" s="21"/>
      <c r="ANO36" s="21"/>
      <c r="ANP36" s="21"/>
      <c r="ANQ36" s="21"/>
      <c r="ANR36" s="21"/>
      <c r="ANS36" s="21"/>
      <c r="ANT36" s="21"/>
      <c r="ANU36" s="21"/>
      <c r="ANV36" s="21"/>
      <c r="ANW36" s="21"/>
      <c r="ANX36" s="21"/>
      <c r="ANY36" s="21"/>
      <c r="ANZ36" s="21"/>
      <c r="AOA36" s="21"/>
      <c r="AOB36" s="21"/>
      <c r="AOC36" s="21"/>
      <c r="AOD36" s="21"/>
      <c r="AOE36" s="21"/>
      <c r="AOF36" s="21"/>
      <c r="AOG36" s="21"/>
      <c r="AOH36" s="21"/>
      <c r="AOI36" s="21"/>
      <c r="AOJ36" s="21"/>
      <c r="AOK36" s="21"/>
      <c r="AOL36" s="21"/>
      <c r="AOM36" s="21"/>
      <c r="AON36" s="21"/>
      <c r="AOO36" s="21"/>
      <c r="AOP36" s="21"/>
      <c r="AOQ36" s="21"/>
      <c r="AOR36" s="21"/>
      <c r="AOS36" s="21"/>
      <c r="AOT36" s="21"/>
      <c r="AOU36" s="21"/>
      <c r="AOV36" s="21"/>
      <c r="AOW36" s="21"/>
      <c r="AOX36" s="21"/>
      <c r="AOY36" s="21"/>
      <c r="AOZ36" s="21"/>
      <c r="APA36" s="21"/>
      <c r="APB36" s="21"/>
      <c r="APC36" s="21"/>
      <c r="APD36" s="21"/>
      <c r="APE36" s="21"/>
      <c r="APF36" s="21"/>
      <c r="APG36" s="21"/>
      <c r="APH36" s="21"/>
      <c r="API36" s="21"/>
      <c r="APJ36" s="21"/>
      <c r="APK36" s="21"/>
      <c r="APL36" s="21"/>
      <c r="APM36" s="21"/>
      <c r="APN36" s="21"/>
      <c r="APO36" s="21"/>
      <c r="APP36" s="21"/>
      <c r="APQ36" s="21"/>
      <c r="APR36" s="21"/>
      <c r="APS36" s="21"/>
      <c r="APT36" s="21"/>
      <c r="APU36" s="21"/>
      <c r="APV36" s="21"/>
      <c r="APW36" s="21"/>
      <c r="APX36" s="21"/>
      <c r="APY36" s="21"/>
      <c r="APZ36" s="21"/>
      <c r="AQA36" s="21"/>
      <c r="AQB36" s="21"/>
      <c r="AQC36" s="21"/>
      <c r="AQD36" s="21"/>
      <c r="AQE36" s="21"/>
      <c r="AQF36" s="21"/>
      <c r="AQG36" s="21"/>
      <c r="AQH36" s="21"/>
      <c r="AQI36" s="21"/>
      <c r="AQJ36" s="21"/>
      <c r="AQK36" s="21"/>
      <c r="AQL36" s="21"/>
      <c r="AQM36" s="21"/>
      <c r="AQN36" s="21"/>
      <c r="AQO36" s="21"/>
      <c r="AQP36" s="21"/>
      <c r="AQQ36" s="21"/>
      <c r="AQR36" s="21"/>
      <c r="AQS36" s="21"/>
      <c r="AQT36" s="21"/>
      <c r="AQU36" s="21"/>
      <c r="AQV36" s="21"/>
      <c r="AQW36" s="21"/>
      <c r="AQX36" s="21"/>
      <c r="AQY36" s="21"/>
      <c r="AQZ36" s="21"/>
      <c r="ARA36" s="21"/>
      <c r="ARB36" s="21"/>
      <c r="ARC36" s="21"/>
      <c r="ARD36" s="21"/>
      <c r="ARE36" s="21"/>
      <c r="ARF36" s="21"/>
      <c r="ARG36" s="21"/>
      <c r="ARH36" s="21"/>
      <c r="ARI36" s="21"/>
      <c r="ARJ36" s="21"/>
      <c r="ARK36" s="21"/>
      <c r="ARL36" s="21"/>
      <c r="ARM36" s="21"/>
      <c r="ARN36" s="21"/>
      <c r="ARO36" s="21"/>
      <c r="ARP36" s="21"/>
      <c r="ARQ36" s="21"/>
      <c r="ARR36" s="21"/>
      <c r="ARS36" s="21"/>
      <c r="ART36" s="21"/>
      <c r="ARU36" s="21"/>
      <c r="ARV36" s="21"/>
      <c r="ARW36" s="21"/>
      <c r="ARX36" s="21"/>
      <c r="ARY36" s="21"/>
      <c r="ARZ36" s="21"/>
      <c r="ASA36" s="21"/>
      <c r="ASB36" s="21"/>
      <c r="ASC36" s="21"/>
      <c r="ASD36" s="21"/>
      <c r="ASE36" s="21"/>
      <c r="ASF36" s="21"/>
      <c r="ASG36" s="21"/>
      <c r="ASH36" s="21"/>
      <c r="ASI36" s="21"/>
      <c r="ASJ36" s="21"/>
      <c r="ASK36" s="21"/>
      <c r="ASL36" s="21"/>
      <c r="ASM36" s="21"/>
      <c r="ASN36" s="21"/>
      <c r="ASO36" s="21"/>
      <c r="ASP36" s="21"/>
      <c r="ASQ36" s="21"/>
      <c r="ASR36" s="21"/>
      <c r="ASS36" s="21"/>
      <c r="AST36" s="21"/>
      <c r="ASU36" s="21"/>
      <c r="ASV36" s="21"/>
      <c r="ASW36" s="21"/>
      <c r="ASX36" s="21"/>
      <c r="ASY36" s="21"/>
      <c r="ASZ36" s="21"/>
      <c r="ATA36" s="21"/>
      <c r="ATB36" s="21"/>
      <c r="ATC36" s="21"/>
      <c r="ATD36" s="21"/>
      <c r="ATE36" s="21"/>
      <c r="ATF36" s="21"/>
      <c r="ATG36" s="21"/>
      <c r="ATH36" s="21"/>
      <c r="ATI36" s="21"/>
      <c r="ATJ36" s="21"/>
      <c r="ATK36" s="21"/>
      <c r="ATL36" s="21"/>
      <c r="ATM36" s="21"/>
      <c r="ATN36" s="21"/>
      <c r="ATO36" s="21"/>
      <c r="ATP36" s="21"/>
      <c r="ATQ36" s="21"/>
      <c r="ATR36" s="21"/>
      <c r="ATS36" s="21"/>
      <c r="ATT36" s="21"/>
      <c r="ATU36" s="21"/>
      <c r="ATV36" s="21"/>
      <c r="ATW36" s="21"/>
      <c r="ATX36" s="21"/>
      <c r="ATY36" s="21"/>
      <c r="ATZ36" s="21"/>
      <c r="AUA36" s="21"/>
      <c r="AUB36" s="21"/>
      <c r="AUC36" s="21"/>
      <c r="AUD36" s="21"/>
      <c r="AUE36" s="21"/>
      <c r="AUF36" s="21"/>
      <c r="AUG36" s="21"/>
      <c r="AUH36" s="21"/>
      <c r="AUI36" s="21"/>
      <c r="AUJ36" s="21"/>
      <c r="AUK36" s="21"/>
      <c r="AUL36" s="21"/>
      <c r="AUM36" s="21"/>
      <c r="AUN36" s="21"/>
      <c r="AUO36" s="21"/>
      <c r="AUP36" s="21"/>
      <c r="AUQ36" s="21"/>
      <c r="AUR36" s="21"/>
      <c r="AUS36" s="21"/>
      <c r="AUT36" s="21"/>
      <c r="AUU36" s="21"/>
      <c r="AUV36" s="21"/>
      <c r="AUW36" s="21"/>
      <c r="AUX36" s="21"/>
      <c r="AUY36" s="21"/>
      <c r="AUZ36" s="21"/>
      <c r="AVA36" s="21"/>
      <c r="AVB36" s="21"/>
      <c r="AVC36" s="21"/>
      <c r="AVD36" s="21"/>
      <c r="AVE36" s="21"/>
      <c r="AVF36" s="21"/>
      <c r="AVG36" s="21"/>
      <c r="AVH36" s="21"/>
      <c r="AVI36" s="21"/>
      <c r="AVJ36" s="21"/>
      <c r="AVK36" s="21"/>
      <c r="AVL36" s="21"/>
      <c r="AVM36" s="21"/>
      <c r="AVN36" s="21"/>
      <c r="AVO36" s="21"/>
      <c r="AVP36" s="21"/>
      <c r="AVQ36" s="21"/>
      <c r="AVR36" s="21"/>
      <c r="AVS36" s="21"/>
      <c r="AVT36" s="21"/>
      <c r="AVU36" s="21"/>
      <c r="AVV36" s="21"/>
      <c r="AVW36" s="21"/>
      <c r="AVX36" s="21"/>
      <c r="AVY36" s="21"/>
      <c r="AVZ36" s="21"/>
      <c r="AWA36" s="21"/>
      <c r="AWB36" s="21"/>
      <c r="AWC36" s="21"/>
      <c r="AWD36" s="21"/>
      <c r="AWE36" s="21"/>
      <c r="AWF36" s="21"/>
      <c r="AWG36" s="21"/>
      <c r="AWH36" s="21"/>
      <c r="AWI36" s="21"/>
      <c r="AWJ36" s="21"/>
      <c r="AWK36" s="21"/>
      <c r="AWL36" s="21"/>
      <c r="AWM36" s="21"/>
      <c r="AWN36" s="21"/>
      <c r="AWO36" s="21"/>
      <c r="AWP36" s="21"/>
      <c r="AWQ36" s="21"/>
      <c r="AWR36" s="21"/>
      <c r="AWS36" s="21"/>
      <c r="AWT36" s="21"/>
      <c r="AWU36" s="21"/>
      <c r="AWV36" s="21"/>
      <c r="AWW36" s="21"/>
      <c r="AWX36" s="21"/>
      <c r="AWY36" s="21"/>
      <c r="AWZ36" s="21"/>
      <c r="AXA36" s="21"/>
      <c r="AXB36" s="21"/>
      <c r="AXC36" s="21"/>
      <c r="AXD36" s="21"/>
      <c r="AXE36" s="21"/>
      <c r="AXF36" s="21"/>
      <c r="AXG36" s="21"/>
      <c r="AXH36" s="21"/>
      <c r="AXI36" s="21"/>
      <c r="AXJ36" s="21"/>
      <c r="AXK36" s="21"/>
      <c r="AXL36" s="21"/>
      <c r="AXM36" s="21"/>
      <c r="AXN36" s="21"/>
      <c r="AXO36" s="21"/>
      <c r="AXP36" s="21"/>
      <c r="AXQ36" s="21"/>
      <c r="AXR36" s="21"/>
      <c r="AXS36" s="21"/>
      <c r="AXT36" s="21"/>
      <c r="AXU36" s="21"/>
      <c r="AXV36" s="21"/>
      <c r="AXW36" s="21"/>
      <c r="AXX36" s="21"/>
      <c r="AXY36" s="21"/>
      <c r="AXZ36" s="21"/>
      <c r="AYA36" s="21"/>
      <c r="AYB36" s="21"/>
      <c r="AYC36" s="21"/>
      <c r="AYD36" s="21"/>
      <c r="AYE36" s="21"/>
      <c r="AYF36" s="21"/>
      <c r="AYG36" s="21"/>
      <c r="AYH36" s="21"/>
      <c r="AYI36" s="21"/>
      <c r="AYJ36" s="21"/>
      <c r="AYK36" s="21"/>
      <c r="AYL36" s="21"/>
      <c r="AYM36" s="21"/>
      <c r="AYN36" s="21"/>
      <c r="AYO36" s="21"/>
      <c r="AYP36" s="21"/>
      <c r="AYQ36" s="21"/>
      <c r="AYR36" s="21"/>
      <c r="AYS36" s="21"/>
      <c r="AYT36" s="21"/>
      <c r="AYU36" s="21"/>
      <c r="AYV36" s="21"/>
      <c r="AYW36" s="21"/>
      <c r="AYX36" s="21"/>
      <c r="AYY36" s="21"/>
      <c r="AYZ36" s="21"/>
      <c r="AZA36" s="21"/>
      <c r="AZB36" s="21"/>
      <c r="AZC36" s="21"/>
      <c r="AZD36" s="21"/>
      <c r="AZE36" s="21"/>
      <c r="AZF36" s="21"/>
      <c r="AZG36" s="21"/>
      <c r="AZH36" s="21"/>
      <c r="AZI36" s="21"/>
      <c r="AZJ36" s="21"/>
      <c r="AZK36" s="21"/>
      <c r="AZL36" s="21"/>
      <c r="AZM36" s="21"/>
      <c r="AZN36" s="21"/>
      <c r="AZO36" s="21"/>
      <c r="AZP36" s="21"/>
      <c r="AZQ36" s="21"/>
      <c r="AZR36" s="21"/>
      <c r="AZS36" s="21"/>
      <c r="AZT36" s="21"/>
      <c r="AZU36" s="21"/>
      <c r="AZV36" s="21"/>
      <c r="AZW36" s="21"/>
      <c r="AZX36" s="21"/>
      <c r="AZY36" s="21"/>
      <c r="AZZ36" s="21"/>
      <c r="BAA36" s="21"/>
      <c r="BAB36" s="21"/>
      <c r="BAC36" s="21"/>
      <c r="BAD36" s="21"/>
      <c r="BAE36" s="21"/>
      <c r="BAF36" s="21"/>
      <c r="BAG36" s="21"/>
      <c r="BAH36" s="21"/>
      <c r="BAI36" s="21"/>
      <c r="BAJ36" s="21"/>
      <c r="BAK36" s="21"/>
      <c r="BAL36" s="21"/>
      <c r="BAM36" s="21"/>
      <c r="BAN36" s="21"/>
      <c r="BAO36" s="21"/>
      <c r="BAP36" s="21"/>
      <c r="BAQ36" s="21"/>
      <c r="BAR36" s="21"/>
      <c r="BAS36" s="21"/>
      <c r="BAT36" s="21"/>
      <c r="BAU36" s="21"/>
      <c r="BAV36" s="21"/>
      <c r="BAW36" s="21"/>
      <c r="BAX36" s="21"/>
      <c r="BAY36" s="21"/>
      <c r="BAZ36" s="21"/>
      <c r="BBA36" s="21"/>
      <c r="BBB36" s="21"/>
      <c r="BBC36" s="21"/>
      <c r="BBD36" s="21"/>
      <c r="BBE36" s="21"/>
      <c r="BBF36" s="21"/>
      <c r="BBG36" s="21"/>
      <c r="BBH36" s="21"/>
      <c r="BBI36" s="21"/>
      <c r="BBJ36" s="21"/>
      <c r="BBK36" s="21"/>
      <c r="BBL36" s="21"/>
      <c r="BBM36" s="21"/>
      <c r="BBN36" s="21"/>
      <c r="BBO36" s="21"/>
      <c r="BBP36" s="21"/>
      <c r="BBQ36" s="21"/>
      <c r="BBR36" s="21"/>
      <c r="BBS36" s="21"/>
      <c r="BBT36" s="21"/>
      <c r="BBU36" s="21"/>
      <c r="BBV36" s="21"/>
      <c r="BBW36" s="21"/>
      <c r="BBX36" s="21"/>
      <c r="BBY36" s="21"/>
      <c r="BBZ36" s="21"/>
      <c r="BCA36" s="21"/>
      <c r="BCB36" s="21"/>
      <c r="BCC36" s="21"/>
      <c r="BCD36" s="21"/>
      <c r="BCE36" s="21"/>
      <c r="BCF36" s="21"/>
      <c r="BCG36" s="21"/>
      <c r="BCH36" s="21"/>
      <c r="BCI36" s="21"/>
      <c r="BCJ36" s="21"/>
      <c r="BCK36" s="21"/>
      <c r="BCL36" s="21"/>
      <c r="BCM36" s="21"/>
      <c r="BCN36" s="21"/>
      <c r="BCO36" s="21"/>
      <c r="BCP36" s="21"/>
      <c r="BCQ36" s="21"/>
      <c r="BCR36" s="21"/>
      <c r="BCS36" s="21"/>
      <c r="BCT36" s="21"/>
      <c r="BCU36" s="21"/>
      <c r="BCV36" s="21"/>
      <c r="BCW36" s="21"/>
      <c r="BCX36" s="21"/>
      <c r="BCY36" s="21"/>
      <c r="BCZ36" s="21"/>
      <c r="BDA36" s="21"/>
      <c r="BDB36" s="21"/>
      <c r="BDC36" s="21"/>
      <c r="BDD36" s="21"/>
      <c r="BDE36" s="21"/>
      <c r="BDF36" s="21"/>
      <c r="BDG36" s="21"/>
      <c r="BDH36" s="21"/>
      <c r="BDI36" s="21"/>
      <c r="BDJ36" s="21"/>
      <c r="BDK36" s="21"/>
      <c r="BDL36" s="21"/>
      <c r="BDM36" s="21"/>
      <c r="BDN36" s="21"/>
      <c r="BDO36" s="21"/>
      <c r="BDP36" s="21"/>
      <c r="BDQ36" s="21"/>
      <c r="BDR36" s="21"/>
      <c r="BDS36" s="21"/>
      <c r="BDT36" s="21"/>
      <c r="BDU36" s="21"/>
      <c r="BDV36" s="21"/>
      <c r="BDW36" s="21"/>
      <c r="BDX36" s="21"/>
      <c r="BDY36" s="21"/>
      <c r="BDZ36" s="21"/>
      <c r="BEA36" s="21"/>
      <c r="BEB36" s="21"/>
      <c r="BEC36" s="21"/>
      <c r="BED36" s="21"/>
      <c r="BEE36" s="21"/>
      <c r="BEF36" s="21"/>
      <c r="BEG36" s="21"/>
      <c r="BEH36" s="21"/>
      <c r="BEI36" s="21"/>
      <c r="BEJ36" s="21"/>
      <c r="BEK36" s="21"/>
      <c r="BEL36" s="21"/>
      <c r="BEM36" s="21"/>
      <c r="BEN36" s="21"/>
      <c r="BEO36" s="21"/>
      <c r="BEP36" s="21"/>
      <c r="BEQ36" s="21"/>
      <c r="BER36" s="21"/>
      <c r="BES36" s="21"/>
      <c r="BET36" s="21"/>
      <c r="BEU36" s="21"/>
      <c r="BEV36" s="21"/>
      <c r="BEW36" s="21"/>
      <c r="BEX36" s="21"/>
      <c r="BEY36" s="21"/>
      <c r="BEZ36" s="21"/>
      <c r="BFA36" s="21"/>
      <c r="BFB36" s="21"/>
      <c r="BFC36" s="21"/>
      <c r="BFD36" s="21"/>
      <c r="BFE36" s="21"/>
      <c r="BFF36" s="21"/>
      <c r="BFG36" s="21"/>
      <c r="BFH36" s="21"/>
      <c r="BFI36" s="21"/>
      <c r="BFJ36" s="21"/>
      <c r="BFK36" s="21"/>
      <c r="BFL36" s="21"/>
      <c r="BFM36" s="21"/>
      <c r="BFN36" s="21"/>
      <c r="BFO36" s="21"/>
      <c r="BFP36" s="21"/>
      <c r="BFQ36" s="21"/>
      <c r="BFR36" s="21"/>
      <c r="BFS36" s="21"/>
      <c r="BFT36" s="21"/>
      <c r="BFU36" s="21"/>
      <c r="BFV36" s="21"/>
      <c r="BFW36" s="21"/>
      <c r="BFX36" s="21"/>
      <c r="BFY36" s="21"/>
      <c r="BFZ36" s="21"/>
      <c r="BGA36" s="21"/>
      <c r="BGB36" s="21"/>
      <c r="BGC36" s="21"/>
      <c r="BGD36" s="21"/>
      <c r="BGE36" s="21"/>
      <c r="BGF36" s="21"/>
      <c r="BGG36" s="21"/>
      <c r="BGH36" s="21"/>
      <c r="BGI36" s="21"/>
      <c r="BGJ36" s="21"/>
      <c r="BGK36" s="21"/>
      <c r="BGL36" s="21"/>
      <c r="BGM36" s="21"/>
      <c r="BGN36" s="21"/>
      <c r="BGO36" s="21"/>
      <c r="BGP36" s="21"/>
      <c r="BGQ36" s="21"/>
      <c r="BGR36" s="21"/>
      <c r="BGS36" s="21"/>
      <c r="BGT36" s="21"/>
      <c r="BGU36" s="21"/>
      <c r="BGV36" s="21"/>
      <c r="BGW36" s="21"/>
      <c r="BGX36" s="21"/>
      <c r="BGY36" s="21"/>
      <c r="BGZ36" s="21"/>
      <c r="BHA36" s="21"/>
      <c r="BHB36" s="21"/>
      <c r="BHC36" s="21"/>
      <c r="BHD36" s="21"/>
      <c r="BHE36" s="21"/>
      <c r="BHF36" s="21"/>
      <c r="BHG36" s="21"/>
      <c r="BHH36" s="21"/>
      <c r="BHI36" s="21"/>
      <c r="BHJ36" s="21"/>
      <c r="BHK36" s="21"/>
      <c r="BHL36" s="21"/>
      <c r="BHM36" s="21"/>
      <c r="BHN36" s="21"/>
      <c r="BHO36" s="21"/>
      <c r="BHP36" s="21"/>
      <c r="BHQ36" s="21"/>
      <c r="BHR36" s="21"/>
      <c r="BHS36" s="21"/>
      <c r="BHT36" s="21"/>
      <c r="BHU36" s="21"/>
      <c r="BHV36" s="21"/>
      <c r="BHW36" s="21"/>
      <c r="BHX36" s="21"/>
      <c r="BHY36" s="21"/>
      <c r="BHZ36" s="21"/>
      <c r="BIA36" s="21"/>
      <c r="BIB36" s="21"/>
      <c r="BIC36" s="21"/>
      <c r="BID36" s="21"/>
      <c r="BIE36" s="21"/>
      <c r="BIF36" s="21"/>
      <c r="BIG36" s="21"/>
      <c r="BIH36" s="21"/>
      <c r="BII36" s="21"/>
      <c r="BIJ36" s="21"/>
      <c r="BIK36" s="21"/>
      <c r="BIL36" s="21"/>
      <c r="BIM36" s="21"/>
      <c r="BIN36" s="21"/>
      <c r="BIO36" s="21"/>
      <c r="BIP36" s="21"/>
      <c r="BIQ36" s="21"/>
      <c r="BIR36" s="21"/>
      <c r="BIS36" s="21"/>
      <c r="BIT36" s="21"/>
      <c r="BIU36" s="21"/>
      <c r="BIV36" s="21"/>
      <c r="BIW36" s="21"/>
      <c r="BIX36" s="21"/>
      <c r="BIY36" s="21"/>
      <c r="BIZ36" s="21"/>
      <c r="BJA36" s="21"/>
      <c r="BJB36" s="21"/>
      <c r="BJC36" s="21"/>
      <c r="BJD36" s="21"/>
      <c r="BJE36" s="21"/>
      <c r="BJF36" s="21"/>
      <c r="BJG36" s="21"/>
      <c r="BJH36" s="21"/>
      <c r="BJI36" s="21"/>
      <c r="BJJ36" s="21"/>
      <c r="BJK36" s="21"/>
      <c r="BJL36" s="21"/>
      <c r="BJM36" s="21"/>
      <c r="BJN36" s="21"/>
      <c r="BJO36" s="21"/>
      <c r="BJP36" s="21"/>
      <c r="BJQ36" s="21"/>
      <c r="BJR36" s="21"/>
      <c r="BJS36" s="21"/>
      <c r="BJT36" s="21"/>
      <c r="BJU36" s="21"/>
      <c r="BJV36" s="21"/>
      <c r="BJW36" s="21"/>
      <c r="BJX36" s="21"/>
      <c r="BJY36" s="21"/>
      <c r="BJZ36" s="21"/>
      <c r="BKA36" s="21"/>
      <c r="BKB36" s="21"/>
      <c r="BKC36" s="21"/>
      <c r="BKD36" s="21"/>
      <c r="BKE36" s="21"/>
      <c r="BKF36" s="21"/>
      <c r="BKG36" s="21"/>
      <c r="BKH36" s="21"/>
      <c r="BKI36" s="21"/>
      <c r="BKJ36" s="21"/>
      <c r="BKK36" s="21"/>
      <c r="BKL36" s="21"/>
      <c r="BKM36" s="21"/>
      <c r="BKN36" s="21"/>
      <c r="BKO36" s="21"/>
      <c r="BKP36" s="21"/>
      <c r="BKQ36" s="21"/>
      <c r="BKR36" s="21"/>
      <c r="BKS36" s="21"/>
      <c r="BKT36" s="21"/>
      <c r="BKU36" s="21"/>
      <c r="BKV36" s="21"/>
      <c r="BKW36" s="21"/>
      <c r="BKX36" s="21"/>
      <c r="BKY36" s="21"/>
      <c r="BKZ36" s="21"/>
      <c r="BLA36" s="21"/>
      <c r="BLB36" s="21"/>
      <c r="BLC36" s="21"/>
      <c r="BLD36" s="21"/>
      <c r="BLE36" s="21"/>
      <c r="BLF36" s="21"/>
      <c r="BLG36" s="21"/>
      <c r="BLH36" s="21"/>
      <c r="BLI36" s="21"/>
      <c r="BLJ36" s="21"/>
      <c r="BLK36" s="21"/>
      <c r="BLL36" s="21"/>
      <c r="BLM36" s="21"/>
      <c r="BLN36" s="21"/>
      <c r="BLO36" s="21"/>
      <c r="BLP36" s="21"/>
      <c r="BLQ36" s="21"/>
      <c r="BLR36" s="21"/>
      <c r="BLS36" s="21"/>
      <c r="BLT36" s="21"/>
      <c r="BLU36" s="21"/>
      <c r="BLV36" s="21"/>
      <c r="BLW36" s="21"/>
      <c r="BLX36" s="21"/>
      <c r="BLY36" s="21"/>
      <c r="BLZ36" s="21"/>
      <c r="BMA36" s="21"/>
      <c r="BMB36" s="21"/>
      <c r="BMC36" s="21"/>
      <c r="BMD36" s="21"/>
      <c r="BME36" s="21"/>
      <c r="BMF36" s="21"/>
      <c r="BMG36" s="21"/>
      <c r="BMH36" s="21"/>
      <c r="BMI36" s="21"/>
      <c r="BMJ36" s="21"/>
      <c r="BMK36" s="21"/>
      <c r="BML36" s="21"/>
      <c r="BMM36" s="21"/>
      <c r="BMN36" s="21"/>
      <c r="BMO36" s="21"/>
      <c r="BMP36" s="21"/>
      <c r="BMQ36" s="21"/>
      <c r="BMR36" s="21"/>
      <c r="BMS36" s="21"/>
      <c r="BMT36" s="21"/>
      <c r="BMU36" s="21"/>
      <c r="BMV36" s="21"/>
      <c r="BMW36" s="21"/>
      <c r="BMX36" s="21"/>
      <c r="BMY36" s="21"/>
      <c r="BMZ36" s="21"/>
      <c r="BNA36" s="21"/>
      <c r="BNB36" s="21"/>
      <c r="BNC36" s="21"/>
      <c r="BND36" s="21"/>
      <c r="BNE36" s="21"/>
      <c r="BNF36" s="21"/>
      <c r="BNG36" s="21"/>
      <c r="BNH36" s="21"/>
      <c r="BNI36" s="21"/>
      <c r="BNJ36" s="21"/>
      <c r="BNK36" s="21"/>
      <c r="BNL36" s="21"/>
      <c r="BNM36" s="21"/>
      <c r="BNN36" s="21"/>
      <c r="BNO36" s="21"/>
      <c r="BNP36" s="21"/>
      <c r="BNQ36" s="21"/>
      <c r="BNR36" s="21"/>
      <c r="BNS36" s="21"/>
      <c r="BNT36" s="21"/>
      <c r="BNU36" s="21"/>
      <c r="BNV36" s="21"/>
      <c r="BNW36" s="21"/>
      <c r="BNX36" s="21"/>
      <c r="BNY36" s="21"/>
      <c r="BNZ36" s="21"/>
      <c r="BOA36" s="21"/>
      <c r="BOB36" s="21"/>
      <c r="BOC36" s="21"/>
      <c r="BOD36" s="21"/>
      <c r="BOE36" s="21"/>
      <c r="BOF36" s="21"/>
      <c r="BOG36" s="21"/>
      <c r="BOH36" s="21"/>
      <c r="BOI36" s="21"/>
      <c r="BOJ36" s="21"/>
      <c r="BOK36" s="21"/>
      <c r="BOL36" s="21"/>
      <c r="BOM36" s="21"/>
      <c r="BON36" s="21"/>
      <c r="BOO36" s="21"/>
      <c r="BOP36" s="21"/>
      <c r="BOQ36" s="21"/>
      <c r="BOR36" s="21"/>
      <c r="BOS36" s="21"/>
      <c r="BOT36" s="21"/>
      <c r="BOU36" s="21"/>
      <c r="BOV36" s="21"/>
      <c r="BOW36" s="21"/>
      <c r="BOX36" s="21"/>
      <c r="BOY36" s="21"/>
      <c r="BOZ36" s="21"/>
      <c r="BPA36" s="21"/>
      <c r="BPB36" s="21"/>
      <c r="BPC36" s="21"/>
      <c r="BPD36" s="21"/>
      <c r="BPE36" s="21"/>
      <c r="BPF36" s="21"/>
      <c r="BPG36" s="21"/>
      <c r="BPH36" s="21"/>
      <c r="BPI36" s="21"/>
      <c r="BPJ36" s="21"/>
      <c r="BPK36" s="21"/>
      <c r="BPL36" s="21"/>
      <c r="BPM36" s="21"/>
      <c r="BPN36" s="21"/>
      <c r="BPO36" s="21"/>
      <c r="BPP36" s="21"/>
      <c r="BPQ36" s="21"/>
      <c r="BPR36" s="21"/>
      <c r="BPS36" s="21"/>
      <c r="BPT36" s="21"/>
      <c r="BPU36" s="21"/>
      <c r="BPV36" s="21"/>
      <c r="BPW36" s="21"/>
      <c r="BPX36" s="21"/>
      <c r="BPY36" s="21"/>
      <c r="BPZ36" s="21"/>
      <c r="BQA36" s="21"/>
      <c r="BQB36" s="21"/>
      <c r="BQC36" s="21"/>
      <c r="BQD36" s="21"/>
      <c r="BQE36" s="21"/>
      <c r="BQF36" s="21"/>
      <c r="BQG36" s="21"/>
      <c r="BQH36" s="21"/>
      <c r="BQI36" s="21"/>
      <c r="BQJ36" s="21"/>
      <c r="BQK36" s="21"/>
      <c r="BQL36" s="21"/>
      <c r="BQM36" s="21"/>
      <c r="BQN36" s="21"/>
      <c r="BQO36" s="21"/>
      <c r="BQP36" s="21"/>
      <c r="BQQ36" s="21"/>
      <c r="BQR36" s="21"/>
      <c r="BQS36" s="21"/>
      <c r="BQT36" s="21"/>
      <c r="BQU36" s="21"/>
      <c r="BQV36" s="21"/>
      <c r="BQW36" s="21"/>
      <c r="BQX36" s="21"/>
      <c r="BQY36" s="21"/>
      <c r="BQZ36" s="21"/>
      <c r="BRA36" s="21"/>
      <c r="BRB36" s="21"/>
      <c r="BRC36" s="21"/>
      <c r="BRD36" s="21"/>
      <c r="BRE36" s="21"/>
      <c r="BRF36" s="21"/>
      <c r="BRG36" s="21"/>
      <c r="BRH36" s="21"/>
      <c r="BRI36" s="21"/>
      <c r="BRJ36" s="21"/>
      <c r="BRK36" s="21"/>
      <c r="BRL36" s="21"/>
      <c r="BRM36" s="21"/>
      <c r="BRN36" s="21"/>
      <c r="BRO36" s="21"/>
      <c r="BRP36" s="21"/>
      <c r="BRQ36" s="21"/>
      <c r="BRR36" s="21"/>
      <c r="BRS36" s="21"/>
      <c r="BRT36" s="21"/>
      <c r="BRU36" s="21"/>
      <c r="BRV36" s="21"/>
      <c r="BRW36" s="21"/>
      <c r="BRX36" s="21"/>
      <c r="BRY36" s="21"/>
      <c r="BRZ36" s="21"/>
      <c r="BSA36" s="21"/>
      <c r="BSB36" s="21"/>
      <c r="BSC36" s="21"/>
      <c r="BSD36" s="21"/>
      <c r="BSE36" s="21"/>
      <c r="BSF36" s="21"/>
      <c r="BSG36" s="21"/>
      <c r="BSH36" s="21"/>
      <c r="BSI36" s="21"/>
      <c r="BSJ36" s="21"/>
      <c r="BSK36" s="21"/>
      <c r="BSL36" s="21"/>
      <c r="BSM36" s="21"/>
      <c r="BSN36" s="21"/>
      <c r="BSO36" s="21"/>
      <c r="BSP36" s="21"/>
      <c r="BSQ36" s="21"/>
      <c r="BSR36" s="21"/>
      <c r="BSS36" s="21"/>
      <c r="BST36" s="21"/>
      <c r="BSU36" s="21"/>
      <c r="BSV36" s="21"/>
      <c r="BSW36" s="21"/>
      <c r="BSX36" s="21"/>
      <c r="BSY36" s="21"/>
      <c r="BSZ36" s="21"/>
      <c r="BTA36" s="21"/>
      <c r="BTB36" s="21"/>
      <c r="BTC36" s="21"/>
      <c r="BTD36" s="21"/>
      <c r="BTE36" s="21"/>
      <c r="BTF36" s="21"/>
      <c r="BTG36" s="21"/>
      <c r="BTH36" s="21"/>
      <c r="BTI36" s="21"/>
      <c r="BTJ36" s="21"/>
      <c r="BTK36" s="21"/>
      <c r="BTL36" s="21"/>
      <c r="BTM36" s="21"/>
      <c r="BTN36" s="21"/>
      <c r="BTO36" s="21"/>
      <c r="BTP36" s="21"/>
      <c r="BTQ36" s="21"/>
      <c r="BTR36" s="21"/>
      <c r="BTS36" s="21"/>
      <c r="BTT36" s="21"/>
      <c r="BTU36" s="21"/>
      <c r="BTV36" s="21"/>
      <c r="BTW36" s="21"/>
      <c r="BTX36" s="21"/>
      <c r="BTY36" s="21"/>
      <c r="BTZ36" s="21"/>
      <c r="BUA36" s="21"/>
      <c r="BUB36" s="21"/>
      <c r="BUC36" s="21"/>
      <c r="BUD36" s="21"/>
      <c r="BUE36" s="21"/>
      <c r="BUF36" s="21"/>
      <c r="BUG36" s="21"/>
      <c r="BUH36" s="21"/>
      <c r="BUI36" s="21"/>
      <c r="BUJ36" s="21"/>
      <c r="BUK36" s="21"/>
      <c r="BUL36" s="21"/>
      <c r="BUM36" s="21"/>
      <c r="BUN36" s="21"/>
      <c r="BUO36" s="21"/>
      <c r="BUP36" s="21"/>
      <c r="BUQ36" s="21"/>
      <c r="BUR36" s="21"/>
      <c r="BUS36" s="21"/>
      <c r="BUT36" s="21"/>
      <c r="BUU36" s="21"/>
      <c r="BUV36" s="21"/>
      <c r="BUW36" s="21"/>
      <c r="BUX36" s="21"/>
      <c r="BUY36" s="21"/>
      <c r="BUZ36" s="21"/>
      <c r="BVA36" s="21"/>
      <c r="BVB36" s="21"/>
      <c r="BVC36" s="21"/>
      <c r="BVD36" s="21"/>
      <c r="BVE36" s="21"/>
      <c r="BVF36" s="21"/>
      <c r="BVG36" s="21"/>
      <c r="BVH36" s="21"/>
      <c r="BVI36" s="21"/>
      <c r="BVJ36" s="21"/>
      <c r="BVK36" s="21"/>
      <c r="BVL36" s="21"/>
      <c r="BVM36" s="21"/>
      <c r="BVN36" s="21"/>
      <c r="BVO36" s="21"/>
      <c r="BVP36" s="21"/>
      <c r="BVQ36" s="21"/>
      <c r="BVR36" s="21"/>
      <c r="BVS36" s="21"/>
      <c r="BVT36" s="21"/>
      <c r="BVU36" s="21"/>
      <c r="BVV36" s="21"/>
      <c r="BVW36" s="21"/>
      <c r="BVX36" s="21"/>
      <c r="BVY36" s="21"/>
      <c r="BVZ36" s="21"/>
      <c r="BWA36" s="21"/>
      <c r="BWB36" s="21"/>
      <c r="BWC36" s="21"/>
      <c r="BWD36" s="21"/>
      <c r="BWE36" s="21"/>
      <c r="BWF36" s="21"/>
      <c r="BWG36" s="21"/>
      <c r="BWH36" s="21"/>
      <c r="BWI36" s="21"/>
      <c r="BWJ36" s="21"/>
      <c r="BWK36" s="21"/>
      <c r="BWL36" s="21"/>
      <c r="BWM36" s="21"/>
      <c r="BWN36" s="21"/>
      <c r="BWO36" s="21"/>
      <c r="BWP36" s="21"/>
      <c r="BWQ36" s="21"/>
      <c r="BWR36" s="21"/>
      <c r="BWS36" s="21"/>
      <c r="BWT36" s="21"/>
      <c r="BWU36" s="21"/>
      <c r="BWV36" s="21"/>
      <c r="BWW36" s="21"/>
      <c r="BWX36" s="21"/>
      <c r="BWY36" s="21"/>
      <c r="BWZ36" s="21"/>
      <c r="BXA36" s="21"/>
      <c r="BXB36" s="21"/>
      <c r="BXC36" s="21"/>
      <c r="BXD36" s="21"/>
      <c r="BXE36" s="21"/>
      <c r="BXF36" s="21"/>
      <c r="BXG36" s="21"/>
      <c r="BXH36" s="21"/>
      <c r="BXI36" s="21"/>
      <c r="BXJ36" s="21"/>
      <c r="BXK36" s="21"/>
      <c r="BXL36" s="21"/>
      <c r="BXM36" s="21"/>
      <c r="BXN36" s="21"/>
      <c r="BXO36" s="21"/>
      <c r="BXP36" s="21"/>
      <c r="BXQ36" s="21"/>
      <c r="BXR36" s="21"/>
      <c r="BXS36" s="21"/>
      <c r="BXT36" s="21"/>
      <c r="BXU36" s="21"/>
      <c r="BXV36" s="21"/>
      <c r="BXW36" s="21"/>
      <c r="BXX36" s="21"/>
      <c r="BXY36" s="21"/>
      <c r="BXZ36" s="21"/>
      <c r="BYA36" s="21"/>
      <c r="BYB36" s="21"/>
      <c r="BYC36" s="21"/>
      <c r="BYD36" s="21"/>
      <c r="BYE36" s="21"/>
      <c r="BYF36" s="21"/>
      <c r="BYG36" s="21"/>
      <c r="BYH36" s="21"/>
      <c r="BYI36" s="21"/>
      <c r="BYJ36" s="21"/>
      <c r="BYK36" s="21"/>
      <c r="BYL36" s="21"/>
      <c r="BYM36" s="21"/>
      <c r="BYN36" s="21"/>
      <c r="BYO36" s="21"/>
      <c r="BYP36" s="21"/>
      <c r="BYQ36" s="21"/>
      <c r="BYR36" s="21"/>
      <c r="BYS36" s="21"/>
      <c r="BYT36" s="21"/>
      <c r="BYU36" s="21"/>
      <c r="BYV36" s="21"/>
      <c r="BYW36" s="21"/>
      <c r="BYX36" s="21"/>
      <c r="BYY36" s="21"/>
      <c r="BYZ36" s="21"/>
      <c r="BZA36" s="21"/>
      <c r="BZB36" s="21"/>
      <c r="BZC36" s="21"/>
      <c r="BZD36" s="21"/>
      <c r="BZE36" s="21"/>
      <c r="BZF36" s="21"/>
      <c r="BZG36" s="21"/>
      <c r="BZH36" s="21"/>
      <c r="BZI36" s="21"/>
      <c r="BZJ36" s="21"/>
      <c r="BZK36" s="21"/>
      <c r="BZL36" s="21"/>
      <c r="BZM36" s="21"/>
      <c r="BZN36" s="21"/>
      <c r="BZO36" s="21"/>
      <c r="BZP36" s="21"/>
      <c r="BZQ36" s="21"/>
      <c r="BZR36" s="21"/>
      <c r="BZS36" s="21"/>
      <c r="BZT36" s="21"/>
      <c r="BZU36" s="21"/>
      <c r="BZV36" s="21"/>
      <c r="BZW36" s="21"/>
      <c r="BZX36" s="21"/>
      <c r="BZY36" s="21"/>
      <c r="BZZ36" s="21"/>
      <c r="CAA36" s="21"/>
      <c r="CAB36" s="21"/>
      <c r="CAC36" s="21"/>
      <c r="CAD36" s="21"/>
      <c r="CAE36" s="21"/>
      <c r="CAF36" s="21"/>
      <c r="CAG36" s="21"/>
      <c r="CAH36" s="21"/>
      <c r="CAI36" s="21"/>
      <c r="CAJ36" s="21"/>
      <c r="CAK36" s="21"/>
      <c r="CAL36" s="21"/>
      <c r="CAM36" s="21"/>
      <c r="CAN36" s="21"/>
      <c r="CAO36" s="21"/>
      <c r="CAP36" s="21"/>
      <c r="CAQ36" s="21"/>
      <c r="CAR36" s="21"/>
      <c r="CAS36" s="21"/>
      <c r="CAT36" s="21"/>
      <c r="CAU36" s="21"/>
      <c r="CAV36" s="21"/>
      <c r="CAW36" s="21"/>
      <c r="CAX36" s="21"/>
      <c r="CAY36" s="21"/>
      <c r="CAZ36" s="21"/>
      <c r="CBA36" s="21"/>
      <c r="CBB36" s="21"/>
      <c r="CBC36" s="21"/>
      <c r="CBD36" s="21"/>
      <c r="CBE36" s="21"/>
      <c r="CBF36" s="21"/>
      <c r="CBG36" s="21"/>
      <c r="CBH36" s="21"/>
      <c r="CBI36" s="21"/>
      <c r="CBJ36" s="21"/>
      <c r="CBK36" s="21"/>
      <c r="CBL36" s="21"/>
      <c r="CBM36" s="21"/>
      <c r="CBN36" s="21"/>
      <c r="CBO36" s="21"/>
      <c r="CBP36" s="21"/>
      <c r="CBQ36" s="21"/>
      <c r="CBR36" s="21"/>
      <c r="CBS36" s="21"/>
      <c r="CBT36" s="21"/>
      <c r="CBU36" s="21"/>
      <c r="CBV36" s="21"/>
      <c r="CBW36" s="21"/>
      <c r="CBX36" s="21"/>
      <c r="CBY36" s="21"/>
      <c r="CBZ36" s="21"/>
      <c r="CCA36" s="21"/>
      <c r="CCB36" s="21"/>
      <c r="CCC36" s="21"/>
      <c r="CCD36" s="21"/>
      <c r="CCE36" s="21"/>
      <c r="CCF36" s="21"/>
      <c r="CCG36" s="21"/>
      <c r="CCH36" s="21"/>
      <c r="CCI36" s="21"/>
      <c r="CCJ36" s="21"/>
      <c r="CCK36" s="21"/>
      <c r="CCL36" s="21"/>
      <c r="CCM36" s="21"/>
      <c r="CCN36" s="21"/>
      <c r="CCO36" s="21"/>
      <c r="CCP36" s="21"/>
      <c r="CCQ36" s="21"/>
      <c r="CCR36" s="21"/>
      <c r="CCS36" s="21"/>
      <c r="CCT36" s="21"/>
      <c r="CCU36" s="21"/>
      <c r="CCV36" s="21"/>
      <c r="CCW36" s="21"/>
      <c r="CCX36" s="21"/>
      <c r="CCY36" s="21"/>
      <c r="CCZ36" s="21"/>
      <c r="CDA36" s="21"/>
      <c r="CDB36" s="21"/>
      <c r="CDC36" s="21"/>
      <c r="CDD36" s="21"/>
      <c r="CDE36" s="21"/>
      <c r="CDF36" s="21"/>
      <c r="CDG36" s="21"/>
      <c r="CDH36" s="21"/>
      <c r="CDI36" s="21"/>
      <c r="CDJ36" s="21"/>
      <c r="CDK36" s="21"/>
      <c r="CDL36" s="21"/>
      <c r="CDM36" s="21"/>
      <c r="CDN36" s="21"/>
      <c r="CDO36" s="21"/>
      <c r="CDP36" s="21"/>
      <c r="CDQ36" s="21"/>
      <c r="CDR36" s="21"/>
      <c r="CDS36" s="21"/>
      <c r="CDT36" s="21"/>
      <c r="CDU36" s="21"/>
      <c r="CDV36" s="21"/>
      <c r="CDW36" s="21"/>
      <c r="CDX36" s="21"/>
      <c r="CDY36" s="21"/>
      <c r="CDZ36" s="21"/>
      <c r="CEA36" s="21"/>
      <c r="CEB36" s="21"/>
      <c r="CEC36" s="21"/>
      <c r="CED36" s="21"/>
      <c r="CEE36" s="21"/>
      <c r="CEF36" s="21"/>
      <c r="CEG36" s="21"/>
      <c r="CEH36" s="21"/>
      <c r="CEI36" s="21"/>
      <c r="CEJ36" s="21"/>
      <c r="CEK36" s="21"/>
      <c r="CEL36" s="21"/>
      <c r="CEM36" s="21"/>
      <c r="CEN36" s="21"/>
      <c r="CEO36" s="21"/>
      <c r="CEP36" s="21"/>
      <c r="CEQ36" s="21"/>
      <c r="CER36" s="21"/>
      <c r="CES36" s="21"/>
      <c r="CET36" s="21"/>
      <c r="CEU36" s="21"/>
      <c r="CEV36" s="21"/>
      <c r="CEW36" s="21"/>
      <c r="CEX36" s="21"/>
      <c r="CEY36" s="21"/>
      <c r="CEZ36" s="21"/>
      <c r="CFA36" s="21"/>
      <c r="CFB36" s="21"/>
      <c r="CFC36" s="21"/>
      <c r="CFD36" s="21"/>
      <c r="CFE36" s="21"/>
      <c r="CFF36" s="21"/>
      <c r="CFG36" s="21"/>
      <c r="CFH36" s="21"/>
      <c r="CFI36" s="21"/>
      <c r="CFJ36" s="21"/>
      <c r="CFK36" s="21"/>
      <c r="CFL36" s="21"/>
      <c r="CFM36" s="21"/>
      <c r="CFN36" s="21"/>
      <c r="CFO36" s="21"/>
      <c r="CFP36" s="21"/>
      <c r="CFQ36" s="21"/>
      <c r="CFR36" s="21"/>
      <c r="CFS36" s="21"/>
      <c r="CFT36" s="21"/>
      <c r="CFU36" s="21"/>
      <c r="CFV36" s="21"/>
      <c r="CFW36" s="21"/>
      <c r="CFX36" s="21"/>
      <c r="CFY36" s="21"/>
      <c r="CFZ36" s="21"/>
      <c r="CGA36" s="21"/>
      <c r="CGB36" s="21"/>
      <c r="CGC36" s="21"/>
      <c r="CGD36" s="21"/>
      <c r="CGE36" s="21"/>
      <c r="CGF36" s="21"/>
      <c r="CGG36" s="21"/>
      <c r="CGH36" s="21"/>
      <c r="CGI36" s="21"/>
      <c r="CGJ36" s="21"/>
      <c r="CGK36" s="21"/>
      <c r="CGL36" s="21"/>
      <c r="CGM36" s="21"/>
      <c r="CGN36" s="21"/>
      <c r="CGO36" s="21"/>
      <c r="CGP36" s="21"/>
      <c r="CGQ36" s="21"/>
      <c r="CGR36" s="21"/>
      <c r="CGS36" s="21"/>
      <c r="CGT36" s="21"/>
      <c r="CGU36" s="21"/>
      <c r="CGV36" s="21"/>
      <c r="CGW36" s="21"/>
      <c r="CGX36" s="21"/>
      <c r="CGY36" s="21"/>
      <c r="CGZ36" s="21"/>
      <c r="CHA36" s="21"/>
      <c r="CHB36" s="21"/>
      <c r="CHC36" s="21"/>
      <c r="CHD36" s="21"/>
      <c r="CHE36" s="21"/>
      <c r="CHF36" s="21"/>
      <c r="CHG36" s="21"/>
      <c r="CHH36" s="21"/>
      <c r="CHI36" s="21"/>
      <c r="CHJ36" s="21"/>
      <c r="CHK36" s="21"/>
      <c r="CHL36" s="21"/>
      <c r="CHM36" s="21"/>
      <c r="CHN36" s="21"/>
      <c r="CHO36" s="21"/>
      <c r="CHP36" s="21"/>
      <c r="CHQ36" s="21"/>
      <c r="CHR36" s="21"/>
      <c r="CHS36" s="21"/>
      <c r="CHT36" s="21"/>
      <c r="CHU36" s="21"/>
      <c r="CHV36" s="21"/>
      <c r="CHW36" s="21"/>
      <c r="CHX36" s="21"/>
      <c r="CHY36" s="21"/>
      <c r="CHZ36" s="21"/>
      <c r="CIA36" s="21"/>
      <c r="CIB36" s="21"/>
      <c r="CIC36" s="21"/>
      <c r="CID36" s="21"/>
      <c r="CIE36" s="21"/>
      <c r="CIF36" s="21"/>
      <c r="CIG36" s="21"/>
      <c r="CIH36" s="21"/>
      <c r="CII36" s="21"/>
      <c r="CIJ36" s="21"/>
      <c r="CIK36" s="21"/>
      <c r="CIL36" s="21"/>
      <c r="CIM36" s="21"/>
      <c r="CIN36" s="21"/>
      <c r="CIO36" s="21"/>
      <c r="CIP36" s="21"/>
      <c r="CIQ36" s="21"/>
      <c r="CIR36" s="21"/>
      <c r="CIS36" s="21"/>
      <c r="CIT36" s="21"/>
      <c r="CIU36" s="21"/>
      <c r="CIV36" s="21"/>
      <c r="CIW36" s="21"/>
      <c r="CIX36" s="21"/>
      <c r="CIY36" s="21"/>
      <c r="CIZ36" s="21"/>
      <c r="CJA36" s="21"/>
      <c r="CJB36" s="21"/>
      <c r="CJC36" s="21"/>
      <c r="CJD36" s="21"/>
      <c r="CJE36" s="21"/>
      <c r="CJF36" s="21"/>
      <c r="CJG36" s="21"/>
      <c r="CJH36" s="21"/>
      <c r="CJI36" s="21"/>
      <c r="CJJ36" s="21"/>
      <c r="CJK36" s="21"/>
      <c r="CJL36" s="21"/>
      <c r="CJM36" s="21"/>
      <c r="CJN36" s="21"/>
      <c r="CJO36" s="21"/>
      <c r="CJP36" s="21"/>
      <c r="CJQ36" s="21"/>
      <c r="CJR36" s="21"/>
      <c r="CJS36" s="21"/>
      <c r="CJT36" s="21"/>
      <c r="CJU36" s="21"/>
      <c r="CJV36" s="21"/>
      <c r="CJW36" s="21"/>
      <c r="CJX36" s="21"/>
      <c r="CJY36" s="21"/>
      <c r="CJZ36" s="21"/>
      <c r="CKA36" s="21"/>
      <c r="CKB36" s="21"/>
      <c r="CKC36" s="21"/>
      <c r="CKD36" s="21"/>
      <c r="CKE36" s="21"/>
      <c r="CKF36" s="21"/>
      <c r="CKG36" s="21"/>
      <c r="CKH36" s="21"/>
      <c r="CKI36" s="21"/>
      <c r="CKJ36" s="21"/>
      <c r="CKK36" s="21"/>
      <c r="CKL36" s="21"/>
      <c r="CKM36" s="21"/>
      <c r="CKN36" s="21"/>
      <c r="CKO36" s="21"/>
      <c r="CKP36" s="21"/>
      <c r="CKQ36" s="21"/>
      <c r="CKR36" s="21"/>
      <c r="CKS36" s="21"/>
      <c r="CKT36" s="21"/>
      <c r="CKU36" s="21"/>
      <c r="CKV36" s="21"/>
      <c r="CKW36" s="21"/>
      <c r="CKX36" s="21"/>
      <c r="CKY36" s="21"/>
      <c r="CKZ36" s="21"/>
      <c r="CLA36" s="21"/>
      <c r="CLB36" s="21"/>
      <c r="CLC36" s="21"/>
      <c r="CLD36" s="21"/>
      <c r="CLE36" s="21"/>
      <c r="CLF36" s="21"/>
      <c r="CLG36" s="21"/>
      <c r="CLH36" s="21"/>
      <c r="CLI36" s="21"/>
      <c r="CLJ36" s="21"/>
      <c r="CLK36" s="21"/>
      <c r="CLL36" s="21"/>
      <c r="CLM36" s="21"/>
      <c r="CLN36" s="21"/>
      <c r="CLO36" s="21"/>
      <c r="CLP36" s="21"/>
      <c r="CLQ36" s="21"/>
      <c r="CLR36" s="21"/>
      <c r="CLS36" s="21"/>
      <c r="CLT36" s="21"/>
      <c r="CLU36" s="21"/>
      <c r="CLV36" s="21"/>
      <c r="CLW36" s="21"/>
      <c r="CLX36" s="21"/>
      <c r="CLY36" s="21"/>
      <c r="CLZ36" s="21"/>
      <c r="CMA36" s="21"/>
      <c r="CMB36" s="21"/>
      <c r="CMC36" s="21"/>
      <c r="CMD36" s="21"/>
      <c r="CME36" s="21"/>
      <c r="CMF36" s="21"/>
      <c r="CMG36" s="21"/>
      <c r="CMH36" s="21"/>
      <c r="CMI36" s="21"/>
      <c r="CMJ36" s="21"/>
      <c r="CMK36" s="21"/>
      <c r="CML36" s="21"/>
      <c r="CMM36" s="21"/>
      <c r="CMN36" s="21"/>
      <c r="CMO36" s="21"/>
      <c r="CMP36" s="21"/>
      <c r="CMQ36" s="21"/>
      <c r="CMR36" s="21"/>
      <c r="CMS36" s="21"/>
      <c r="CMT36" s="21"/>
      <c r="CMU36" s="21"/>
      <c r="CMV36" s="21"/>
      <c r="CMW36" s="21"/>
      <c r="CMX36" s="21"/>
      <c r="CMY36" s="21"/>
      <c r="CMZ36" s="21"/>
      <c r="CNA36" s="21"/>
      <c r="CNB36" s="21"/>
      <c r="CNC36" s="21"/>
      <c r="CND36" s="21"/>
      <c r="CNE36" s="21"/>
      <c r="CNF36" s="21"/>
      <c r="CNG36" s="21"/>
      <c r="CNH36" s="21"/>
      <c r="CNI36" s="21"/>
      <c r="CNJ36" s="21"/>
      <c r="CNK36" s="21"/>
      <c r="CNL36" s="21"/>
      <c r="CNM36" s="21"/>
      <c r="CNN36" s="21"/>
      <c r="CNO36" s="21"/>
      <c r="CNP36" s="21"/>
      <c r="CNQ36" s="21"/>
      <c r="CNR36" s="21"/>
      <c r="CNS36" s="21"/>
      <c r="CNT36" s="21"/>
      <c r="CNU36" s="21"/>
      <c r="CNV36" s="21"/>
      <c r="CNW36" s="21"/>
      <c r="CNX36" s="21"/>
      <c r="CNY36" s="21"/>
      <c r="CNZ36" s="21"/>
      <c r="COA36" s="21"/>
      <c r="COB36" s="21"/>
      <c r="COC36" s="21"/>
      <c r="COD36" s="21"/>
      <c r="COE36" s="21"/>
      <c r="COF36" s="21"/>
      <c r="COG36" s="21"/>
      <c r="COH36" s="21"/>
      <c r="COI36" s="21"/>
      <c r="COJ36" s="21"/>
      <c r="COK36" s="21"/>
      <c r="COL36" s="21"/>
      <c r="COM36" s="21"/>
      <c r="CON36" s="21"/>
      <c r="COO36" s="21"/>
      <c r="COP36" s="21"/>
      <c r="COQ36" s="21"/>
      <c r="COR36" s="21"/>
      <c r="COS36" s="21"/>
      <c r="COT36" s="21"/>
      <c r="COU36" s="21"/>
      <c r="COV36" s="21"/>
      <c r="COW36" s="21"/>
      <c r="COX36" s="21"/>
      <c r="COY36" s="21"/>
      <c r="COZ36" s="21"/>
      <c r="CPA36" s="21"/>
      <c r="CPB36" s="21"/>
      <c r="CPC36" s="21"/>
      <c r="CPD36" s="21"/>
      <c r="CPE36" s="21"/>
      <c r="CPF36" s="21"/>
      <c r="CPG36" s="21"/>
      <c r="CPH36" s="21"/>
      <c r="CPI36" s="21"/>
      <c r="CPJ36" s="21"/>
      <c r="CPK36" s="21"/>
      <c r="CPL36" s="21"/>
      <c r="CPM36" s="21"/>
      <c r="CPN36" s="21"/>
      <c r="CPO36" s="21"/>
      <c r="CPP36" s="21"/>
      <c r="CPQ36" s="21"/>
      <c r="CPR36" s="21"/>
      <c r="CPS36" s="21"/>
      <c r="CPT36" s="21"/>
      <c r="CPU36" s="21"/>
      <c r="CPV36" s="21"/>
      <c r="CPW36" s="21"/>
      <c r="CPX36" s="21"/>
      <c r="CPY36" s="21"/>
      <c r="CPZ36" s="21"/>
      <c r="CQA36" s="21"/>
      <c r="CQB36" s="21"/>
      <c r="CQC36" s="21"/>
      <c r="CQD36" s="21"/>
      <c r="CQE36" s="21"/>
      <c r="CQF36" s="21"/>
      <c r="CQG36" s="21"/>
      <c r="CQH36" s="21"/>
      <c r="CQI36" s="21"/>
      <c r="CQJ36" s="21"/>
      <c r="CQK36" s="21"/>
      <c r="CQL36" s="21"/>
      <c r="CQM36" s="21"/>
      <c r="CQN36" s="21"/>
      <c r="CQO36" s="21"/>
      <c r="CQP36" s="21"/>
      <c r="CQQ36" s="21"/>
      <c r="CQR36" s="21"/>
      <c r="CQS36" s="21"/>
      <c r="CQT36" s="21"/>
      <c r="CQU36" s="21"/>
      <c r="CQV36" s="21"/>
      <c r="CQW36" s="21"/>
      <c r="CQX36" s="21"/>
      <c r="CQY36" s="21"/>
      <c r="CQZ36" s="21"/>
      <c r="CRA36" s="21"/>
      <c r="CRB36" s="21"/>
      <c r="CRC36" s="21"/>
      <c r="CRD36" s="21"/>
      <c r="CRE36" s="21"/>
      <c r="CRF36" s="21"/>
      <c r="CRG36" s="21"/>
      <c r="CRH36" s="21"/>
      <c r="CRI36" s="21"/>
      <c r="CRJ36" s="21"/>
      <c r="CRK36" s="21"/>
      <c r="CRL36" s="21"/>
      <c r="CRM36" s="21"/>
      <c r="CRN36" s="21"/>
      <c r="CRO36" s="21"/>
      <c r="CRP36" s="21"/>
      <c r="CRQ36" s="21"/>
      <c r="CRR36" s="21"/>
      <c r="CRS36" s="21"/>
      <c r="CRT36" s="21"/>
      <c r="CRU36" s="21"/>
      <c r="CRV36" s="21"/>
      <c r="CRW36" s="21"/>
      <c r="CRX36" s="21"/>
      <c r="CRY36" s="21"/>
      <c r="CRZ36" s="21"/>
      <c r="CSA36" s="21"/>
      <c r="CSB36" s="21"/>
      <c r="CSC36" s="21"/>
      <c r="CSD36" s="21"/>
      <c r="CSE36" s="21"/>
      <c r="CSF36" s="21"/>
      <c r="CSG36" s="21"/>
      <c r="CSH36" s="21"/>
      <c r="CSI36" s="21"/>
      <c r="CSJ36" s="21"/>
      <c r="CSK36" s="21"/>
      <c r="CSL36" s="21"/>
      <c r="CSM36" s="21"/>
      <c r="CSN36" s="21"/>
      <c r="CSO36" s="21"/>
      <c r="CSP36" s="21"/>
      <c r="CSQ36" s="21"/>
      <c r="CSR36" s="21"/>
      <c r="CSS36" s="21"/>
      <c r="CST36" s="21"/>
      <c r="CSU36" s="21"/>
      <c r="CSV36" s="21"/>
      <c r="CSW36" s="21"/>
      <c r="CSX36" s="21"/>
      <c r="CSY36" s="21"/>
      <c r="CSZ36" s="21"/>
      <c r="CTA36" s="21"/>
      <c r="CTB36" s="21"/>
      <c r="CTC36" s="21"/>
      <c r="CTD36" s="21"/>
      <c r="CTE36" s="21"/>
      <c r="CTF36" s="21"/>
      <c r="CTG36" s="21"/>
      <c r="CTH36" s="21"/>
      <c r="CTI36" s="21"/>
      <c r="CTJ36" s="21"/>
      <c r="CTK36" s="21"/>
      <c r="CTL36" s="21"/>
      <c r="CTM36" s="21"/>
      <c r="CTN36" s="21"/>
      <c r="CTO36" s="21"/>
      <c r="CTP36" s="21"/>
      <c r="CTQ36" s="21"/>
      <c r="CTR36" s="21"/>
      <c r="CTS36" s="21"/>
      <c r="CTT36" s="21"/>
      <c r="CTU36" s="21"/>
      <c r="CTV36" s="21"/>
      <c r="CTW36" s="21"/>
      <c r="CTX36" s="21"/>
      <c r="CTY36" s="21"/>
      <c r="CTZ36" s="21"/>
      <c r="CUA36" s="21"/>
      <c r="CUB36" s="21"/>
      <c r="CUC36" s="21"/>
      <c r="CUD36" s="21"/>
      <c r="CUE36" s="21"/>
      <c r="CUF36" s="21"/>
      <c r="CUG36" s="21"/>
      <c r="CUH36" s="21"/>
      <c r="CUI36" s="21"/>
      <c r="CUJ36" s="21"/>
      <c r="CUK36" s="21"/>
      <c r="CUL36" s="21"/>
      <c r="CUM36" s="21"/>
      <c r="CUN36" s="21"/>
      <c r="CUO36" s="21"/>
      <c r="CUP36" s="21"/>
      <c r="CUQ36" s="21"/>
      <c r="CUR36" s="21"/>
      <c r="CUS36" s="21"/>
      <c r="CUT36" s="21"/>
      <c r="CUU36" s="21"/>
      <c r="CUV36" s="21"/>
      <c r="CUW36" s="21"/>
      <c r="CUX36" s="21"/>
      <c r="CUY36" s="21"/>
      <c r="CUZ36" s="21"/>
      <c r="CVA36" s="21"/>
      <c r="CVB36" s="21"/>
      <c r="CVC36" s="21"/>
      <c r="CVD36" s="21"/>
      <c r="CVE36" s="21"/>
      <c r="CVF36" s="21"/>
      <c r="CVG36" s="21"/>
      <c r="CVH36" s="21"/>
      <c r="CVI36" s="21"/>
      <c r="CVJ36" s="21"/>
      <c r="CVK36" s="21"/>
      <c r="CVL36" s="21"/>
      <c r="CVM36" s="21"/>
      <c r="CVN36" s="21"/>
      <c r="CVO36" s="21"/>
      <c r="CVP36" s="21"/>
      <c r="CVQ36" s="21"/>
      <c r="CVR36" s="21"/>
      <c r="CVS36" s="21"/>
      <c r="CVT36" s="21"/>
      <c r="CVU36" s="21"/>
      <c r="CVV36" s="21"/>
      <c r="CVW36" s="21"/>
      <c r="CVX36" s="21"/>
      <c r="CVY36" s="21"/>
      <c r="CVZ36" s="21"/>
      <c r="CWA36" s="21"/>
      <c r="CWB36" s="21"/>
      <c r="CWC36" s="21"/>
      <c r="CWD36" s="21"/>
      <c r="CWE36" s="21"/>
      <c r="CWF36" s="21"/>
      <c r="CWG36" s="21"/>
      <c r="CWH36" s="21"/>
      <c r="CWI36" s="21"/>
      <c r="CWJ36" s="21"/>
      <c r="CWK36" s="21"/>
      <c r="CWL36" s="21"/>
      <c r="CWM36" s="21"/>
      <c r="CWN36" s="21"/>
      <c r="CWO36" s="21"/>
      <c r="CWP36" s="21"/>
      <c r="CWQ36" s="21"/>
      <c r="CWR36" s="21"/>
      <c r="CWS36" s="21"/>
      <c r="CWT36" s="21"/>
      <c r="CWU36" s="21"/>
      <c r="CWV36" s="21"/>
      <c r="CWW36" s="21"/>
      <c r="CWX36" s="21"/>
      <c r="CWY36" s="21"/>
      <c r="CWZ36" s="21"/>
      <c r="CXA36" s="21"/>
      <c r="CXB36" s="21"/>
      <c r="CXC36" s="21"/>
      <c r="CXD36" s="21"/>
      <c r="CXE36" s="21"/>
      <c r="CXF36" s="21"/>
      <c r="CXG36" s="21"/>
      <c r="CXH36" s="21"/>
      <c r="CXI36" s="21"/>
      <c r="CXJ36" s="21"/>
      <c r="CXK36" s="21"/>
      <c r="CXL36" s="21"/>
      <c r="CXM36" s="21"/>
      <c r="CXN36" s="21"/>
      <c r="CXO36" s="21"/>
      <c r="CXP36" s="21"/>
      <c r="CXQ36" s="21"/>
      <c r="CXR36" s="21"/>
      <c r="CXS36" s="21"/>
      <c r="CXT36" s="21"/>
      <c r="CXU36" s="21"/>
      <c r="CXV36" s="21"/>
      <c r="CXW36" s="21"/>
      <c r="CXX36" s="21"/>
      <c r="CXY36" s="21"/>
      <c r="CXZ36" s="21"/>
      <c r="CYA36" s="21"/>
      <c r="CYB36" s="21"/>
      <c r="CYC36" s="21"/>
      <c r="CYD36" s="21"/>
      <c r="CYE36" s="21"/>
      <c r="CYF36" s="21"/>
      <c r="CYG36" s="21"/>
      <c r="CYH36" s="21"/>
      <c r="CYI36" s="21"/>
      <c r="CYJ36" s="21"/>
      <c r="CYK36" s="21"/>
      <c r="CYL36" s="21"/>
      <c r="CYM36" s="21"/>
      <c r="CYN36" s="21"/>
      <c r="CYO36" s="21"/>
      <c r="CYP36" s="21"/>
      <c r="CYQ36" s="21"/>
      <c r="CYR36" s="21"/>
      <c r="CYS36" s="21"/>
      <c r="CYT36" s="21"/>
      <c r="CYU36" s="21"/>
      <c r="CYV36" s="21"/>
      <c r="CYW36" s="21"/>
      <c r="CYX36" s="21"/>
      <c r="CYY36" s="21"/>
      <c r="CYZ36" s="21"/>
      <c r="CZA36" s="21"/>
      <c r="CZB36" s="21"/>
      <c r="CZC36" s="21"/>
      <c r="CZD36" s="21"/>
      <c r="CZE36" s="21"/>
      <c r="CZF36" s="21"/>
      <c r="CZG36" s="21"/>
      <c r="CZH36" s="21"/>
      <c r="CZI36" s="21"/>
      <c r="CZJ36" s="21"/>
      <c r="CZK36" s="21"/>
      <c r="CZL36" s="21"/>
      <c r="CZM36" s="21"/>
      <c r="CZN36" s="21"/>
      <c r="CZO36" s="21"/>
      <c r="CZP36" s="21"/>
      <c r="CZQ36" s="21"/>
      <c r="CZR36" s="21"/>
      <c r="CZS36" s="21"/>
      <c r="CZT36" s="21"/>
      <c r="CZU36" s="21"/>
      <c r="CZV36" s="21"/>
      <c r="CZW36" s="21"/>
      <c r="CZX36" s="21"/>
      <c r="CZY36" s="21"/>
      <c r="CZZ36" s="21"/>
      <c r="DAA36" s="21"/>
      <c r="DAB36" s="21"/>
      <c r="DAC36" s="21"/>
      <c r="DAD36" s="21"/>
      <c r="DAE36" s="21"/>
      <c r="DAF36" s="21"/>
      <c r="DAG36" s="21"/>
      <c r="DAH36" s="21"/>
      <c r="DAI36" s="21"/>
      <c r="DAJ36" s="21"/>
      <c r="DAK36" s="21"/>
      <c r="DAL36" s="21"/>
      <c r="DAM36" s="21"/>
      <c r="DAN36" s="21"/>
      <c r="DAO36" s="21"/>
      <c r="DAP36" s="21"/>
      <c r="DAQ36" s="21"/>
      <c r="DAR36" s="21"/>
      <c r="DAS36" s="21"/>
      <c r="DAT36" s="21"/>
      <c r="DAU36" s="21"/>
      <c r="DAV36" s="21"/>
      <c r="DAW36" s="21"/>
      <c r="DAX36" s="21"/>
      <c r="DAY36" s="21"/>
      <c r="DAZ36" s="21"/>
      <c r="DBA36" s="21"/>
      <c r="DBB36" s="21"/>
      <c r="DBC36" s="21"/>
      <c r="DBD36" s="21"/>
      <c r="DBE36" s="21"/>
      <c r="DBF36" s="21"/>
      <c r="DBG36" s="21"/>
      <c r="DBH36" s="21"/>
      <c r="DBI36" s="21"/>
      <c r="DBJ36" s="21"/>
      <c r="DBK36" s="21"/>
      <c r="DBL36" s="21"/>
      <c r="DBM36" s="21"/>
      <c r="DBN36" s="21"/>
      <c r="DBO36" s="21"/>
      <c r="DBP36" s="21"/>
      <c r="DBQ36" s="21"/>
      <c r="DBR36" s="21"/>
      <c r="DBS36" s="21"/>
      <c r="DBT36" s="21"/>
      <c r="DBU36" s="21"/>
      <c r="DBV36" s="21"/>
      <c r="DBW36" s="21"/>
      <c r="DBX36" s="21"/>
      <c r="DBY36" s="21"/>
      <c r="DBZ36" s="21"/>
      <c r="DCA36" s="21"/>
      <c r="DCB36" s="21"/>
      <c r="DCC36" s="21"/>
      <c r="DCD36" s="21"/>
      <c r="DCE36" s="21"/>
      <c r="DCF36" s="21"/>
      <c r="DCG36" s="21"/>
      <c r="DCH36" s="21"/>
      <c r="DCI36" s="21"/>
      <c r="DCJ36" s="21"/>
      <c r="DCK36" s="21"/>
      <c r="DCL36" s="21"/>
      <c r="DCM36" s="21"/>
      <c r="DCN36" s="21"/>
      <c r="DCO36" s="21"/>
      <c r="DCP36" s="21"/>
      <c r="DCQ36" s="21"/>
      <c r="DCR36" s="21"/>
      <c r="DCS36" s="21"/>
      <c r="DCT36" s="21"/>
      <c r="DCU36" s="21"/>
      <c r="DCV36" s="21"/>
      <c r="DCW36" s="21"/>
      <c r="DCX36" s="21"/>
      <c r="DCY36" s="21"/>
      <c r="DCZ36" s="21"/>
      <c r="DDA36" s="21"/>
      <c r="DDB36" s="21"/>
      <c r="DDC36" s="21"/>
      <c r="DDD36" s="21"/>
      <c r="DDE36" s="21"/>
      <c r="DDF36" s="21"/>
      <c r="DDG36" s="21"/>
      <c r="DDH36" s="21"/>
      <c r="DDI36" s="21"/>
      <c r="DDJ36" s="21"/>
      <c r="DDK36" s="21"/>
      <c r="DDL36" s="21"/>
      <c r="DDM36" s="21"/>
      <c r="DDN36" s="21"/>
      <c r="DDO36" s="21"/>
      <c r="DDP36" s="21"/>
      <c r="DDQ36" s="21"/>
      <c r="DDR36" s="21"/>
      <c r="DDS36" s="21"/>
      <c r="DDT36" s="21"/>
      <c r="DDU36" s="21"/>
      <c r="DDV36" s="21"/>
      <c r="DDW36" s="21"/>
      <c r="DDX36" s="21"/>
      <c r="DDY36" s="21"/>
      <c r="DDZ36" s="21"/>
      <c r="DEA36" s="21"/>
      <c r="DEB36" s="21"/>
      <c r="DEC36" s="21"/>
      <c r="DED36" s="21"/>
      <c r="DEE36" s="21"/>
      <c r="DEF36" s="21"/>
      <c r="DEG36" s="21"/>
      <c r="DEH36" s="21"/>
      <c r="DEI36" s="21"/>
      <c r="DEJ36" s="21"/>
      <c r="DEK36" s="21"/>
      <c r="DEL36" s="21"/>
      <c r="DEM36" s="21"/>
      <c r="DEN36" s="21"/>
      <c r="DEO36" s="21"/>
      <c r="DEP36" s="21"/>
      <c r="DEQ36" s="21"/>
      <c r="DER36" s="21"/>
      <c r="DES36" s="21"/>
      <c r="DET36" s="21"/>
      <c r="DEU36" s="21"/>
      <c r="DEV36" s="21"/>
      <c r="DEW36" s="21"/>
      <c r="DEX36" s="21"/>
      <c r="DEY36" s="21"/>
      <c r="DEZ36" s="21"/>
      <c r="DFA36" s="21"/>
      <c r="DFB36" s="21"/>
      <c r="DFC36" s="21"/>
      <c r="DFD36" s="21"/>
      <c r="DFE36" s="21"/>
      <c r="DFF36" s="21"/>
      <c r="DFG36" s="21"/>
      <c r="DFH36" s="21"/>
      <c r="DFI36" s="21"/>
      <c r="DFJ36" s="21"/>
      <c r="DFK36" s="21"/>
      <c r="DFL36" s="21"/>
      <c r="DFM36" s="21"/>
      <c r="DFN36" s="21"/>
      <c r="DFO36" s="21"/>
      <c r="DFP36" s="21"/>
      <c r="DFQ36" s="21"/>
      <c r="DFR36" s="21"/>
      <c r="DFS36" s="21"/>
      <c r="DFT36" s="21"/>
      <c r="DFU36" s="21"/>
      <c r="DFV36" s="21"/>
      <c r="DFW36" s="21"/>
      <c r="DFX36" s="21"/>
      <c r="DFY36" s="21"/>
      <c r="DFZ36" s="21"/>
      <c r="DGA36" s="21"/>
      <c r="DGB36" s="21"/>
      <c r="DGC36" s="21"/>
      <c r="DGD36" s="21"/>
      <c r="DGE36" s="21"/>
      <c r="DGF36" s="21"/>
      <c r="DGG36" s="21"/>
      <c r="DGH36" s="21"/>
      <c r="DGI36" s="21"/>
      <c r="DGJ36" s="21"/>
      <c r="DGK36" s="21"/>
      <c r="DGL36" s="21"/>
      <c r="DGM36" s="21"/>
      <c r="DGN36" s="21"/>
      <c r="DGO36" s="21"/>
      <c r="DGP36" s="21"/>
      <c r="DGQ36" s="21"/>
      <c r="DGR36" s="21"/>
      <c r="DGS36" s="21"/>
      <c r="DGT36" s="21"/>
      <c r="DGU36" s="21"/>
      <c r="DGV36" s="21"/>
      <c r="DGW36" s="21"/>
      <c r="DGX36" s="21"/>
      <c r="DGY36" s="21"/>
      <c r="DGZ36" s="21"/>
      <c r="DHA36" s="21"/>
      <c r="DHB36" s="21"/>
      <c r="DHC36" s="21"/>
      <c r="DHD36" s="21"/>
      <c r="DHE36" s="21"/>
      <c r="DHF36" s="21"/>
      <c r="DHG36" s="21"/>
      <c r="DHH36" s="21"/>
      <c r="DHI36" s="21"/>
      <c r="DHJ36" s="21"/>
      <c r="DHK36" s="21"/>
      <c r="DHL36" s="21"/>
      <c r="DHM36" s="21"/>
      <c r="DHN36" s="21"/>
      <c r="DHO36" s="21"/>
      <c r="DHP36" s="21"/>
      <c r="DHQ36" s="21"/>
      <c r="DHR36" s="21"/>
      <c r="DHS36" s="21"/>
      <c r="DHT36" s="21"/>
      <c r="DHU36" s="21"/>
      <c r="DHV36" s="21"/>
      <c r="DHW36" s="21"/>
      <c r="DHX36" s="21"/>
      <c r="DHY36" s="21"/>
      <c r="DHZ36" s="21"/>
      <c r="DIA36" s="21"/>
      <c r="DIB36" s="21"/>
      <c r="DIC36" s="21"/>
      <c r="DID36" s="21"/>
      <c r="DIE36" s="21"/>
      <c r="DIF36" s="21"/>
      <c r="DIG36" s="21"/>
      <c r="DIH36" s="21"/>
      <c r="DII36" s="21"/>
      <c r="DIJ36" s="21"/>
      <c r="DIK36" s="21"/>
      <c r="DIL36" s="21"/>
      <c r="DIM36" s="21"/>
      <c r="DIN36" s="21"/>
      <c r="DIO36" s="21"/>
      <c r="DIP36" s="21"/>
      <c r="DIQ36" s="21"/>
      <c r="DIR36" s="21"/>
      <c r="DIS36" s="21"/>
      <c r="DIT36" s="21"/>
      <c r="DIU36" s="21"/>
      <c r="DIV36" s="21"/>
      <c r="DIW36" s="21"/>
      <c r="DIX36" s="21"/>
      <c r="DIY36" s="21"/>
      <c r="DIZ36" s="21"/>
      <c r="DJA36" s="21"/>
      <c r="DJB36" s="21"/>
      <c r="DJC36" s="21"/>
      <c r="DJD36" s="21"/>
      <c r="DJE36" s="21"/>
      <c r="DJF36" s="21"/>
      <c r="DJG36" s="21"/>
      <c r="DJH36" s="21"/>
      <c r="DJI36" s="21"/>
      <c r="DJJ36" s="21"/>
      <c r="DJK36" s="21"/>
      <c r="DJL36" s="21"/>
      <c r="DJM36" s="21"/>
      <c r="DJN36" s="21"/>
      <c r="DJO36" s="21"/>
      <c r="DJP36" s="21"/>
      <c r="DJQ36" s="21"/>
      <c r="DJR36" s="21"/>
      <c r="DJS36" s="21"/>
      <c r="DJT36" s="21"/>
      <c r="DJU36" s="21"/>
      <c r="DJV36" s="21"/>
      <c r="DJW36" s="21"/>
      <c r="DJX36" s="21"/>
      <c r="DJY36" s="21"/>
      <c r="DJZ36" s="21"/>
      <c r="DKA36" s="21"/>
      <c r="DKB36" s="21"/>
      <c r="DKC36" s="21"/>
      <c r="DKD36" s="21"/>
      <c r="DKE36" s="21"/>
      <c r="DKF36" s="21"/>
      <c r="DKG36" s="21"/>
      <c r="DKH36" s="21"/>
      <c r="DKI36" s="21"/>
      <c r="DKJ36" s="21"/>
      <c r="DKK36" s="21"/>
      <c r="DKL36" s="21"/>
      <c r="DKM36" s="21"/>
      <c r="DKN36" s="21"/>
      <c r="DKO36" s="21"/>
      <c r="DKP36" s="21"/>
      <c r="DKQ36" s="21"/>
      <c r="DKR36" s="21"/>
      <c r="DKS36" s="21"/>
      <c r="DKT36" s="21"/>
      <c r="DKU36" s="21"/>
      <c r="DKV36" s="21"/>
      <c r="DKW36" s="21"/>
      <c r="DKX36" s="21"/>
      <c r="DKY36" s="21"/>
      <c r="DKZ36" s="21"/>
      <c r="DLA36" s="21"/>
      <c r="DLB36" s="21"/>
      <c r="DLC36" s="21"/>
      <c r="DLD36" s="21"/>
      <c r="DLE36" s="21"/>
      <c r="DLF36" s="21"/>
      <c r="DLG36" s="21"/>
      <c r="DLH36" s="21"/>
      <c r="DLI36" s="21"/>
      <c r="DLJ36" s="21"/>
      <c r="DLK36" s="21"/>
      <c r="DLL36" s="21"/>
      <c r="DLM36" s="21"/>
      <c r="DLN36" s="21"/>
      <c r="DLO36" s="21"/>
      <c r="DLP36" s="21"/>
      <c r="DLQ36" s="21"/>
      <c r="DLR36" s="21"/>
      <c r="DLS36" s="21"/>
      <c r="DLT36" s="21"/>
      <c r="DLU36" s="21"/>
      <c r="DLV36" s="21"/>
      <c r="DLW36" s="21"/>
      <c r="DLX36" s="21"/>
      <c r="DLY36" s="21"/>
      <c r="DLZ36" s="21"/>
      <c r="DMA36" s="21"/>
      <c r="DMB36" s="21"/>
      <c r="DMC36" s="21"/>
      <c r="DMD36" s="21"/>
      <c r="DME36" s="21"/>
      <c r="DMF36" s="21"/>
      <c r="DMG36" s="21"/>
      <c r="DMH36" s="21"/>
      <c r="DMI36" s="21"/>
      <c r="DMJ36" s="21"/>
      <c r="DMK36" s="21"/>
      <c r="DML36" s="21"/>
      <c r="DMM36" s="21"/>
      <c r="DMN36" s="21"/>
      <c r="DMO36" s="21"/>
      <c r="DMP36" s="21"/>
      <c r="DMQ36" s="21"/>
      <c r="DMR36" s="21"/>
      <c r="DMS36" s="21"/>
      <c r="DMT36" s="21"/>
      <c r="DMU36" s="21"/>
      <c r="DMV36" s="21"/>
      <c r="DMW36" s="21"/>
      <c r="DMX36" s="21"/>
      <c r="DMY36" s="21"/>
      <c r="DMZ36" s="21"/>
      <c r="DNA36" s="21"/>
      <c r="DNB36" s="21"/>
      <c r="DNC36" s="21"/>
      <c r="DND36" s="21"/>
      <c r="DNE36" s="21"/>
      <c r="DNF36" s="21"/>
      <c r="DNG36" s="21"/>
      <c r="DNH36" s="21"/>
      <c r="DNI36" s="21"/>
      <c r="DNJ36" s="21"/>
      <c r="DNK36" s="21"/>
      <c r="DNL36" s="21"/>
      <c r="DNM36" s="21"/>
      <c r="DNN36" s="21"/>
      <c r="DNO36" s="21"/>
      <c r="DNP36" s="21"/>
      <c r="DNQ36" s="21"/>
      <c r="DNR36" s="21"/>
      <c r="DNS36" s="21"/>
      <c r="DNT36" s="21"/>
      <c r="DNU36" s="21"/>
      <c r="DNV36" s="21"/>
      <c r="DNW36" s="21"/>
      <c r="DNX36" s="21"/>
      <c r="DNY36" s="21"/>
      <c r="DNZ36" s="21"/>
      <c r="DOA36" s="21"/>
      <c r="DOB36" s="21"/>
      <c r="DOC36" s="21"/>
      <c r="DOD36" s="21"/>
      <c r="DOE36" s="21"/>
      <c r="DOF36" s="21"/>
      <c r="DOG36" s="21"/>
      <c r="DOH36" s="21"/>
      <c r="DOI36" s="21"/>
      <c r="DOJ36" s="21"/>
      <c r="DOK36" s="21"/>
      <c r="DOL36" s="21"/>
      <c r="DOM36" s="21"/>
      <c r="DON36" s="21"/>
      <c r="DOO36" s="21"/>
      <c r="DOP36" s="21"/>
      <c r="DOQ36" s="21"/>
      <c r="DOR36" s="21"/>
      <c r="DOS36" s="21"/>
      <c r="DOT36" s="21"/>
      <c r="DOU36" s="21"/>
      <c r="DOV36" s="21"/>
      <c r="DOW36" s="21"/>
      <c r="DOX36" s="21"/>
      <c r="DOY36" s="21"/>
      <c r="DOZ36" s="21"/>
      <c r="DPA36" s="21"/>
      <c r="DPB36" s="21"/>
      <c r="DPC36" s="21"/>
      <c r="DPD36" s="21"/>
      <c r="DPE36" s="21"/>
      <c r="DPF36" s="21"/>
      <c r="DPG36" s="21"/>
      <c r="DPH36" s="21"/>
      <c r="DPI36" s="21"/>
      <c r="DPJ36" s="21"/>
      <c r="DPK36" s="21"/>
      <c r="DPL36" s="21"/>
      <c r="DPM36" s="21"/>
      <c r="DPN36" s="21"/>
      <c r="DPO36" s="21"/>
      <c r="DPP36" s="21"/>
      <c r="DPQ36" s="21"/>
      <c r="DPR36" s="21"/>
      <c r="DPS36" s="21"/>
      <c r="DPT36" s="21"/>
      <c r="DPU36" s="21"/>
      <c r="DPV36" s="21"/>
      <c r="DPW36" s="21"/>
      <c r="DPX36" s="21"/>
      <c r="DPY36" s="21"/>
      <c r="DPZ36" s="21"/>
      <c r="DQA36" s="21"/>
      <c r="DQB36" s="21"/>
      <c r="DQC36" s="21"/>
      <c r="DQD36" s="21"/>
      <c r="DQE36" s="21"/>
      <c r="DQF36" s="21"/>
      <c r="DQG36" s="21"/>
      <c r="DQH36" s="21"/>
      <c r="DQI36" s="21"/>
      <c r="DQJ36" s="21"/>
      <c r="DQK36" s="21"/>
      <c r="DQL36" s="21"/>
      <c r="DQM36" s="21"/>
      <c r="DQN36" s="21"/>
      <c r="DQO36" s="21"/>
      <c r="DQP36" s="21"/>
      <c r="DQQ36" s="21"/>
      <c r="DQR36" s="21"/>
      <c r="DQS36" s="21"/>
      <c r="DQT36" s="21"/>
      <c r="DQU36" s="21"/>
      <c r="DQV36" s="21"/>
      <c r="DQW36" s="21"/>
      <c r="DQX36" s="21"/>
      <c r="DQY36" s="21"/>
      <c r="DQZ36" s="21"/>
      <c r="DRA36" s="21"/>
      <c r="DRB36" s="21"/>
      <c r="DRC36" s="21"/>
      <c r="DRD36" s="21"/>
      <c r="DRE36" s="21"/>
      <c r="DRF36" s="21"/>
      <c r="DRG36" s="21"/>
      <c r="DRH36" s="21"/>
      <c r="DRI36" s="21"/>
      <c r="DRJ36" s="21"/>
      <c r="DRK36" s="21"/>
      <c r="DRL36" s="21"/>
      <c r="DRM36" s="21"/>
      <c r="DRN36" s="21"/>
      <c r="DRO36" s="21"/>
      <c r="DRP36" s="21"/>
      <c r="DRQ36" s="21"/>
      <c r="DRR36" s="21"/>
      <c r="DRS36" s="21"/>
      <c r="DRT36" s="21"/>
      <c r="DRU36" s="21"/>
      <c r="DRV36" s="21"/>
      <c r="DRW36" s="21"/>
      <c r="DRX36" s="21"/>
      <c r="DRY36" s="21"/>
      <c r="DRZ36" s="21"/>
      <c r="DSA36" s="21"/>
      <c r="DSB36" s="21"/>
      <c r="DSC36" s="21"/>
      <c r="DSD36" s="21"/>
      <c r="DSE36" s="21"/>
      <c r="DSF36" s="21"/>
      <c r="DSG36" s="21"/>
      <c r="DSH36" s="21"/>
      <c r="DSI36" s="21"/>
      <c r="DSJ36" s="21"/>
      <c r="DSK36" s="21"/>
      <c r="DSL36" s="21"/>
      <c r="DSM36" s="21"/>
      <c r="DSN36" s="21"/>
      <c r="DSO36" s="21"/>
      <c r="DSP36" s="21"/>
      <c r="DSQ36" s="21"/>
      <c r="DSR36" s="21"/>
      <c r="DSS36" s="21"/>
      <c r="DST36" s="21"/>
      <c r="DSU36" s="21"/>
      <c r="DSV36" s="21"/>
      <c r="DSW36" s="21"/>
      <c r="DSX36" s="21"/>
      <c r="DSY36" s="21"/>
      <c r="DSZ36" s="21"/>
      <c r="DTA36" s="21"/>
      <c r="DTB36" s="21"/>
      <c r="DTC36" s="21"/>
      <c r="DTD36" s="21"/>
      <c r="DTE36" s="21"/>
      <c r="DTF36" s="21"/>
      <c r="DTG36" s="21"/>
      <c r="DTH36" s="21"/>
      <c r="DTI36" s="21"/>
      <c r="DTJ36" s="21"/>
      <c r="DTK36" s="21"/>
      <c r="DTL36" s="21"/>
      <c r="DTM36" s="21"/>
      <c r="DTN36" s="21"/>
      <c r="DTO36" s="21"/>
      <c r="DTP36" s="21"/>
      <c r="DTQ36" s="21"/>
      <c r="DTR36" s="21"/>
      <c r="DTS36" s="21"/>
      <c r="DTT36" s="21"/>
      <c r="DTU36" s="21"/>
      <c r="DTV36" s="21"/>
      <c r="DTW36" s="21"/>
      <c r="DTX36" s="21"/>
      <c r="DTY36" s="21"/>
      <c r="DTZ36" s="21"/>
      <c r="DUA36" s="21"/>
      <c r="DUB36" s="21"/>
      <c r="DUC36" s="21"/>
      <c r="DUD36" s="21"/>
      <c r="DUE36" s="21"/>
      <c r="DUF36" s="21"/>
      <c r="DUG36" s="21"/>
      <c r="DUH36" s="21"/>
      <c r="DUI36" s="21"/>
      <c r="DUJ36" s="21"/>
      <c r="DUK36" s="21"/>
      <c r="DUL36" s="21"/>
      <c r="DUM36" s="21"/>
      <c r="DUN36" s="21"/>
      <c r="DUO36" s="21"/>
      <c r="DUP36" s="21"/>
      <c r="DUQ36" s="21"/>
      <c r="DUR36" s="21"/>
      <c r="DUS36" s="21"/>
      <c r="DUT36" s="21"/>
      <c r="DUU36" s="21"/>
      <c r="DUV36" s="21"/>
      <c r="DUW36" s="21"/>
      <c r="DUX36" s="21"/>
      <c r="DUY36" s="21"/>
      <c r="DUZ36" s="21"/>
      <c r="DVA36" s="21"/>
      <c r="DVB36" s="21"/>
      <c r="DVC36" s="21"/>
      <c r="DVD36" s="21"/>
      <c r="DVE36" s="21"/>
      <c r="DVF36" s="21"/>
      <c r="DVG36" s="21"/>
      <c r="DVH36" s="21"/>
      <c r="DVI36" s="21"/>
      <c r="DVJ36" s="21"/>
      <c r="DVK36" s="21"/>
      <c r="DVL36" s="21"/>
      <c r="DVM36" s="21"/>
      <c r="DVN36" s="21"/>
      <c r="DVO36" s="21"/>
      <c r="DVP36" s="21"/>
      <c r="DVQ36" s="21"/>
      <c r="DVR36" s="21"/>
      <c r="DVS36" s="21"/>
      <c r="DVT36" s="21"/>
      <c r="DVU36" s="21"/>
      <c r="DVV36" s="21"/>
      <c r="DVW36" s="21"/>
      <c r="DVX36" s="21"/>
      <c r="DVY36" s="21"/>
      <c r="DVZ36" s="21"/>
      <c r="DWA36" s="21"/>
      <c r="DWB36" s="21"/>
      <c r="DWC36" s="21"/>
      <c r="DWD36" s="21"/>
      <c r="DWE36" s="21"/>
      <c r="DWF36" s="21"/>
      <c r="DWG36" s="21"/>
      <c r="DWH36" s="21"/>
      <c r="DWI36" s="21"/>
      <c r="DWJ36" s="21"/>
      <c r="DWK36" s="21"/>
      <c r="DWL36" s="21"/>
      <c r="DWM36" s="21"/>
      <c r="DWN36" s="21"/>
      <c r="DWO36" s="21"/>
      <c r="DWP36" s="21"/>
      <c r="DWQ36" s="21"/>
      <c r="DWR36" s="21"/>
      <c r="DWS36" s="21"/>
      <c r="DWT36" s="21"/>
      <c r="DWU36" s="21"/>
      <c r="DWV36" s="21"/>
      <c r="DWW36" s="21"/>
      <c r="DWX36" s="21"/>
      <c r="DWY36" s="21"/>
      <c r="DWZ36" s="21"/>
      <c r="DXA36" s="21"/>
      <c r="DXB36" s="21"/>
      <c r="DXC36" s="21"/>
      <c r="DXD36" s="21"/>
      <c r="DXE36" s="21"/>
      <c r="DXF36" s="21"/>
      <c r="DXG36" s="21"/>
      <c r="DXH36" s="21"/>
      <c r="DXI36" s="21"/>
      <c r="DXJ36" s="21"/>
      <c r="DXK36" s="21"/>
      <c r="DXL36" s="21"/>
      <c r="DXM36" s="21"/>
      <c r="DXN36" s="21"/>
      <c r="DXO36" s="21"/>
      <c r="DXP36" s="21"/>
      <c r="DXQ36" s="21"/>
      <c r="DXR36" s="21"/>
      <c r="DXS36" s="21"/>
      <c r="DXT36" s="21"/>
      <c r="DXU36" s="21"/>
      <c r="DXV36" s="21"/>
      <c r="DXW36" s="21"/>
      <c r="DXX36" s="21"/>
      <c r="DXY36" s="21"/>
      <c r="DXZ36" s="21"/>
      <c r="DYA36" s="21"/>
      <c r="DYB36" s="21"/>
      <c r="DYC36" s="21"/>
      <c r="DYD36" s="21"/>
      <c r="DYE36" s="21"/>
      <c r="DYF36" s="21"/>
      <c r="DYG36" s="21"/>
      <c r="DYH36" s="21"/>
      <c r="DYI36" s="21"/>
      <c r="DYJ36" s="21"/>
      <c r="DYK36" s="21"/>
      <c r="DYL36" s="21"/>
      <c r="DYM36" s="21"/>
      <c r="DYN36" s="21"/>
      <c r="DYO36" s="21"/>
      <c r="DYP36" s="21"/>
      <c r="DYQ36" s="21"/>
      <c r="DYR36" s="21"/>
      <c r="DYS36" s="21"/>
      <c r="DYT36" s="21"/>
      <c r="DYU36" s="21"/>
      <c r="DYV36" s="21"/>
      <c r="DYW36" s="21"/>
      <c r="DYX36" s="21"/>
      <c r="DYY36" s="21"/>
      <c r="DYZ36" s="21"/>
      <c r="DZA36" s="21"/>
      <c r="DZB36" s="21"/>
      <c r="DZC36" s="21"/>
      <c r="DZD36" s="21"/>
      <c r="DZE36" s="21"/>
      <c r="DZF36" s="21"/>
      <c r="DZG36" s="21"/>
      <c r="DZH36" s="21"/>
      <c r="DZI36" s="21"/>
      <c r="DZJ36" s="21"/>
      <c r="DZK36" s="21"/>
      <c r="DZL36" s="21"/>
      <c r="DZM36" s="21"/>
      <c r="DZN36" s="21"/>
      <c r="DZO36" s="21"/>
      <c r="DZP36" s="21"/>
      <c r="DZQ36" s="21"/>
      <c r="DZR36" s="21"/>
      <c r="DZS36" s="21"/>
      <c r="DZT36" s="21"/>
      <c r="DZU36" s="21"/>
      <c r="DZV36" s="21"/>
      <c r="DZW36" s="21"/>
      <c r="DZX36" s="21"/>
      <c r="DZY36" s="21"/>
      <c r="DZZ36" s="21"/>
      <c r="EAA36" s="21"/>
      <c r="EAB36" s="21"/>
      <c r="EAC36" s="21"/>
      <c r="EAD36" s="21"/>
      <c r="EAE36" s="21"/>
      <c r="EAF36" s="21"/>
      <c r="EAG36" s="21"/>
      <c r="EAH36" s="21"/>
      <c r="EAI36" s="21"/>
      <c r="EAJ36" s="21"/>
      <c r="EAK36" s="21"/>
      <c r="EAL36" s="21"/>
      <c r="EAM36" s="21"/>
      <c r="EAN36" s="21"/>
      <c r="EAO36" s="21"/>
      <c r="EAP36" s="21"/>
      <c r="EAQ36" s="21"/>
      <c r="EAR36" s="21"/>
      <c r="EAS36" s="21"/>
      <c r="EAT36" s="21"/>
      <c r="EAU36" s="21"/>
      <c r="EAV36" s="21"/>
      <c r="EAW36" s="21"/>
      <c r="EAX36" s="21"/>
      <c r="EAY36" s="21"/>
      <c r="EAZ36" s="21"/>
      <c r="EBA36" s="21"/>
      <c r="EBB36" s="21"/>
      <c r="EBC36" s="21"/>
      <c r="EBD36" s="21"/>
      <c r="EBE36" s="21"/>
      <c r="EBF36" s="21"/>
      <c r="EBG36" s="21"/>
      <c r="EBH36" s="21"/>
      <c r="EBI36" s="21"/>
      <c r="EBJ36" s="21"/>
      <c r="EBK36" s="21"/>
      <c r="EBL36" s="21"/>
      <c r="EBM36" s="21"/>
      <c r="EBN36" s="21"/>
      <c r="EBO36" s="21"/>
      <c r="EBP36" s="21"/>
      <c r="EBQ36" s="21"/>
      <c r="EBR36" s="21"/>
      <c r="EBS36" s="21"/>
      <c r="EBT36" s="21"/>
      <c r="EBU36" s="21"/>
      <c r="EBV36" s="21"/>
      <c r="EBW36" s="21"/>
      <c r="EBX36" s="21"/>
      <c r="EBY36" s="21"/>
      <c r="EBZ36" s="21"/>
      <c r="ECA36" s="21"/>
      <c r="ECB36" s="21"/>
      <c r="ECC36" s="21"/>
      <c r="ECD36" s="21"/>
      <c r="ECE36" s="21"/>
      <c r="ECF36" s="21"/>
      <c r="ECG36" s="21"/>
      <c r="ECH36" s="21"/>
      <c r="ECI36" s="21"/>
      <c r="ECJ36" s="21"/>
      <c r="ECK36" s="21"/>
      <c r="ECL36" s="21"/>
      <c r="ECM36" s="21"/>
      <c r="ECN36" s="21"/>
      <c r="ECO36" s="21"/>
      <c r="ECP36" s="21"/>
      <c r="ECQ36" s="21"/>
      <c r="ECR36" s="21"/>
      <c r="ECS36" s="21"/>
      <c r="ECT36" s="21"/>
      <c r="ECU36" s="21"/>
      <c r="ECV36" s="21"/>
      <c r="ECW36" s="21"/>
      <c r="ECX36" s="21"/>
      <c r="ECY36" s="21"/>
      <c r="ECZ36" s="21"/>
      <c r="EDA36" s="21"/>
      <c r="EDB36" s="21"/>
      <c r="EDC36" s="21"/>
      <c r="EDD36" s="21"/>
      <c r="EDE36" s="21"/>
      <c r="EDF36" s="21"/>
      <c r="EDG36" s="21"/>
      <c r="EDH36" s="21"/>
      <c r="EDI36" s="21"/>
      <c r="EDJ36" s="21"/>
      <c r="EDK36" s="21"/>
      <c r="EDL36" s="21"/>
      <c r="EDM36" s="21"/>
      <c r="EDN36" s="21"/>
      <c r="EDO36" s="21"/>
      <c r="EDP36" s="21"/>
      <c r="EDQ36" s="21"/>
      <c r="EDR36" s="21"/>
      <c r="EDS36" s="21"/>
      <c r="EDT36" s="21"/>
      <c r="EDU36" s="21"/>
      <c r="EDV36" s="21"/>
      <c r="EDW36" s="21"/>
      <c r="EDX36" s="21"/>
      <c r="EDY36" s="21"/>
      <c r="EDZ36" s="21"/>
      <c r="EEA36" s="21"/>
      <c r="EEB36" s="21"/>
      <c r="EEC36" s="21"/>
      <c r="EED36" s="21"/>
      <c r="EEE36" s="21"/>
      <c r="EEF36" s="21"/>
      <c r="EEG36" s="21"/>
      <c r="EEH36" s="21"/>
      <c r="EEI36" s="21"/>
      <c r="EEJ36" s="21"/>
      <c r="EEK36" s="21"/>
      <c r="EEL36" s="21"/>
      <c r="EEM36" s="21"/>
      <c r="EEN36" s="21"/>
      <c r="EEO36" s="21"/>
      <c r="EEP36" s="21"/>
      <c r="EEQ36" s="21"/>
      <c r="EER36" s="21"/>
      <c r="EES36" s="21"/>
      <c r="EET36" s="21"/>
      <c r="EEU36" s="21"/>
      <c r="EEV36" s="21"/>
      <c r="EEW36" s="21"/>
      <c r="EEX36" s="21"/>
      <c r="EEY36" s="21"/>
      <c r="EEZ36" s="21"/>
      <c r="EFA36" s="21"/>
      <c r="EFB36" s="21"/>
      <c r="EFC36" s="21"/>
      <c r="EFD36" s="21"/>
      <c r="EFE36" s="21"/>
      <c r="EFF36" s="21"/>
      <c r="EFG36" s="21"/>
      <c r="EFH36" s="21"/>
      <c r="EFI36" s="21"/>
      <c r="EFJ36" s="21"/>
      <c r="EFK36" s="21"/>
      <c r="EFL36" s="21"/>
      <c r="EFM36" s="21"/>
      <c r="EFN36" s="21"/>
      <c r="EFO36" s="21"/>
      <c r="EFP36" s="21"/>
      <c r="EFQ36" s="21"/>
      <c r="EFR36" s="21"/>
      <c r="EFS36" s="21"/>
      <c r="EFT36" s="21"/>
      <c r="EFU36" s="21"/>
      <c r="EFV36" s="21"/>
      <c r="EFW36" s="21"/>
      <c r="EFX36" s="21"/>
      <c r="EFY36" s="21"/>
      <c r="EFZ36" s="21"/>
      <c r="EGA36" s="21"/>
      <c r="EGB36" s="21"/>
      <c r="EGC36" s="21"/>
      <c r="EGD36" s="21"/>
      <c r="EGE36" s="21"/>
      <c r="EGF36" s="21"/>
      <c r="EGG36" s="21"/>
      <c r="EGH36" s="21"/>
      <c r="EGI36" s="21"/>
      <c r="EGJ36" s="21"/>
      <c r="EGK36" s="21"/>
      <c r="EGL36" s="21"/>
      <c r="EGM36" s="21"/>
      <c r="EGN36" s="21"/>
      <c r="EGO36" s="21"/>
      <c r="EGP36" s="21"/>
      <c r="EGQ36" s="21"/>
      <c r="EGR36" s="21"/>
      <c r="EGS36" s="21"/>
      <c r="EGT36" s="21"/>
      <c r="EGU36" s="21"/>
      <c r="EGV36" s="21"/>
      <c r="EGW36" s="21"/>
      <c r="EGX36" s="21"/>
      <c r="EGY36" s="21"/>
      <c r="EGZ36" s="21"/>
      <c r="EHA36" s="21"/>
      <c r="EHB36" s="21"/>
      <c r="EHC36" s="21"/>
      <c r="EHD36" s="21"/>
      <c r="EHE36" s="21"/>
      <c r="EHF36" s="21"/>
      <c r="EHG36" s="21"/>
      <c r="EHH36" s="21"/>
      <c r="EHI36" s="21"/>
      <c r="EHJ36" s="21"/>
      <c r="EHK36" s="21"/>
      <c r="EHL36" s="21"/>
      <c r="EHM36" s="21"/>
      <c r="EHN36" s="21"/>
      <c r="EHO36" s="21"/>
      <c r="EHP36" s="21"/>
      <c r="EHQ36" s="21"/>
      <c r="EHR36" s="21"/>
      <c r="EHS36" s="21"/>
      <c r="EHT36" s="21"/>
      <c r="EHU36" s="21"/>
      <c r="EHV36" s="21"/>
      <c r="EHW36" s="21"/>
      <c r="EHX36" s="21"/>
      <c r="EHY36" s="21"/>
      <c r="EHZ36" s="21"/>
      <c r="EIA36" s="21"/>
      <c r="EIB36" s="21"/>
      <c r="EIC36" s="21"/>
      <c r="EID36" s="21"/>
      <c r="EIE36" s="21"/>
      <c r="EIF36" s="21"/>
      <c r="EIG36" s="21"/>
      <c r="EIH36" s="21"/>
      <c r="EII36" s="21"/>
      <c r="EIJ36" s="21"/>
      <c r="EIK36" s="21"/>
      <c r="EIL36" s="21"/>
      <c r="EIM36" s="21"/>
      <c r="EIN36" s="21"/>
      <c r="EIO36" s="21"/>
      <c r="EIP36" s="21"/>
      <c r="EIQ36" s="21"/>
      <c r="EIR36" s="21"/>
      <c r="EIS36" s="21"/>
      <c r="EIT36" s="21"/>
      <c r="EIU36" s="21"/>
      <c r="EIV36" s="21"/>
      <c r="EIW36" s="21"/>
      <c r="EIX36" s="21"/>
      <c r="EIY36" s="21"/>
      <c r="EIZ36" s="21"/>
      <c r="EJA36" s="21"/>
      <c r="EJB36" s="21"/>
      <c r="EJC36" s="21"/>
      <c r="EJD36" s="21"/>
      <c r="EJE36" s="21"/>
      <c r="EJF36" s="21"/>
      <c r="EJG36" s="21"/>
      <c r="EJH36" s="21"/>
      <c r="EJI36" s="21"/>
      <c r="EJJ36" s="21"/>
      <c r="EJK36" s="21"/>
      <c r="EJL36" s="21"/>
      <c r="EJM36" s="21"/>
      <c r="EJN36" s="21"/>
      <c r="EJO36" s="21"/>
      <c r="EJP36" s="21"/>
      <c r="EJQ36" s="21"/>
      <c r="EJR36" s="21"/>
      <c r="EJS36" s="21"/>
      <c r="EJT36" s="21"/>
      <c r="EJU36" s="21"/>
      <c r="EJV36" s="21"/>
      <c r="EJW36" s="21"/>
      <c r="EJX36" s="21"/>
      <c r="EJY36" s="21"/>
      <c r="EJZ36" s="21"/>
      <c r="EKA36" s="21"/>
      <c r="EKB36" s="21"/>
      <c r="EKC36" s="21"/>
      <c r="EKD36" s="21"/>
      <c r="EKE36" s="21"/>
      <c r="EKF36" s="21"/>
      <c r="EKG36" s="21"/>
      <c r="EKH36" s="21"/>
      <c r="EKI36" s="21"/>
      <c r="EKJ36" s="21"/>
      <c r="EKK36" s="21"/>
      <c r="EKL36" s="21"/>
      <c r="EKM36" s="21"/>
      <c r="EKN36" s="21"/>
      <c r="EKO36" s="21"/>
      <c r="EKP36" s="21"/>
      <c r="EKQ36" s="21"/>
      <c r="EKR36" s="21"/>
      <c r="EKS36" s="21"/>
      <c r="EKT36" s="21"/>
      <c r="EKU36" s="21"/>
      <c r="EKV36" s="21"/>
      <c r="EKW36" s="21"/>
      <c r="EKX36" s="21"/>
      <c r="EKY36" s="21"/>
      <c r="EKZ36" s="21"/>
      <c r="ELA36" s="21"/>
      <c r="ELB36" s="21"/>
      <c r="ELC36" s="21"/>
      <c r="ELD36" s="21"/>
      <c r="ELE36" s="21"/>
      <c r="ELF36" s="21"/>
      <c r="ELG36" s="21"/>
      <c r="ELH36" s="21"/>
      <c r="ELI36" s="21"/>
      <c r="ELJ36" s="21"/>
      <c r="ELK36" s="21"/>
      <c r="ELL36" s="21"/>
      <c r="ELM36" s="21"/>
      <c r="ELN36" s="21"/>
      <c r="ELO36" s="21"/>
      <c r="ELP36" s="21"/>
      <c r="ELQ36" s="21"/>
      <c r="ELR36" s="21"/>
      <c r="ELS36" s="21"/>
      <c r="ELT36" s="21"/>
      <c r="ELU36" s="21"/>
      <c r="ELV36" s="21"/>
      <c r="ELW36" s="21"/>
      <c r="ELX36" s="21"/>
      <c r="ELY36" s="21"/>
      <c r="ELZ36" s="21"/>
      <c r="EMA36" s="21"/>
      <c r="EMB36" s="21"/>
      <c r="EMC36" s="21"/>
      <c r="EMD36" s="21"/>
      <c r="EME36" s="21"/>
      <c r="EMF36" s="21"/>
      <c r="EMG36" s="21"/>
      <c r="EMH36" s="21"/>
      <c r="EMI36" s="21"/>
      <c r="EMJ36" s="21"/>
      <c r="EMK36" s="21"/>
      <c r="EML36" s="21"/>
      <c r="EMM36" s="21"/>
      <c r="EMN36" s="21"/>
      <c r="EMO36" s="21"/>
      <c r="EMP36" s="21"/>
      <c r="EMQ36" s="21"/>
      <c r="EMR36" s="21"/>
      <c r="EMS36" s="21"/>
      <c r="EMT36" s="21"/>
      <c r="EMU36" s="21"/>
      <c r="EMV36" s="21"/>
      <c r="EMW36" s="21"/>
      <c r="EMX36" s="21"/>
      <c r="EMY36" s="21"/>
      <c r="EMZ36" s="21"/>
      <c r="ENA36" s="21"/>
      <c r="ENB36" s="21"/>
      <c r="ENC36" s="21"/>
      <c r="END36" s="21"/>
      <c r="ENE36" s="21"/>
      <c r="ENF36" s="21"/>
      <c r="ENG36" s="21"/>
      <c r="ENH36" s="21"/>
      <c r="ENI36" s="21"/>
      <c r="ENJ36" s="21"/>
      <c r="ENK36" s="21"/>
      <c r="ENL36" s="21"/>
      <c r="ENM36" s="21"/>
      <c r="ENN36" s="21"/>
      <c r="ENO36" s="21"/>
      <c r="ENP36" s="21"/>
      <c r="ENQ36" s="21"/>
      <c r="ENR36" s="21"/>
      <c r="ENS36" s="21"/>
      <c r="ENT36" s="21"/>
      <c r="ENU36" s="21"/>
      <c r="ENV36" s="21"/>
      <c r="ENW36" s="21"/>
      <c r="ENX36" s="21"/>
      <c r="ENY36" s="21"/>
      <c r="ENZ36" s="21"/>
      <c r="EOA36" s="21"/>
      <c r="EOB36" s="21"/>
      <c r="EOC36" s="21"/>
      <c r="EOD36" s="21"/>
      <c r="EOE36" s="21"/>
      <c r="EOF36" s="21"/>
      <c r="EOG36" s="21"/>
      <c r="EOH36" s="21"/>
      <c r="EOI36" s="21"/>
      <c r="EOJ36" s="21"/>
      <c r="EOK36" s="21"/>
      <c r="EOL36" s="21"/>
      <c r="EOM36" s="21"/>
      <c r="EON36" s="21"/>
      <c r="EOO36" s="21"/>
      <c r="EOP36" s="21"/>
      <c r="EOQ36" s="21"/>
      <c r="EOR36" s="21"/>
      <c r="EOS36" s="21"/>
      <c r="EOT36" s="21"/>
      <c r="EOU36" s="21"/>
      <c r="EOV36" s="21"/>
      <c r="EOW36" s="21"/>
      <c r="EOX36" s="21"/>
      <c r="EOY36" s="21"/>
      <c r="EOZ36" s="21"/>
      <c r="EPA36" s="21"/>
      <c r="EPB36" s="21"/>
      <c r="EPC36" s="21"/>
      <c r="EPD36" s="21"/>
      <c r="EPE36" s="21"/>
      <c r="EPF36" s="21"/>
      <c r="EPG36" s="21"/>
      <c r="EPH36" s="21"/>
      <c r="EPI36" s="21"/>
      <c r="EPJ36" s="21"/>
      <c r="EPK36" s="21"/>
      <c r="EPL36" s="21"/>
      <c r="EPM36" s="21"/>
      <c r="EPN36" s="21"/>
      <c r="EPO36" s="21"/>
      <c r="EPP36" s="21"/>
      <c r="EPQ36" s="21"/>
      <c r="EPR36" s="21"/>
      <c r="EPS36" s="21"/>
      <c r="EPT36" s="21"/>
      <c r="EPU36" s="21"/>
      <c r="EPV36" s="21"/>
      <c r="EPW36" s="21"/>
      <c r="EPX36" s="21"/>
      <c r="EPY36" s="21"/>
      <c r="EPZ36" s="21"/>
      <c r="EQA36" s="21"/>
      <c r="EQB36" s="21"/>
      <c r="EQC36" s="21"/>
      <c r="EQD36" s="21"/>
      <c r="EQE36" s="21"/>
      <c r="EQF36" s="21"/>
      <c r="EQG36" s="21"/>
      <c r="EQH36" s="21"/>
      <c r="EQI36" s="21"/>
      <c r="EQJ36" s="21"/>
      <c r="EQK36" s="21"/>
      <c r="EQL36" s="21"/>
      <c r="EQM36" s="21"/>
      <c r="EQN36" s="21"/>
      <c r="EQO36" s="21"/>
      <c r="EQP36" s="21"/>
      <c r="EQQ36" s="21"/>
      <c r="EQR36" s="21"/>
      <c r="EQS36" s="21"/>
      <c r="EQT36" s="21"/>
      <c r="EQU36" s="21"/>
      <c r="EQV36" s="21"/>
      <c r="EQW36" s="21"/>
      <c r="EQX36" s="21"/>
      <c r="EQY36" s="21"/>
      <c r="EQZ36" s="21"/>
      <c r="ERA36" s="21"/>
      <c r="ERB36" s="21"/>
      <c r="ERC36" s="21"/>
      <c r="ERD36" s="21"/>
      <c r="ERE36" s="21"/>
      <c r="ERF36" s="21"/>
      <c r="ERG36" s="21"/>
      <c r="ERH36" s="21"/>
      <c r="ERI36" s="21"/>
      <c r="ERJ36" s="21"/>
      <c r="ERK36" s="21"/>
      <c r="ERL36" s="21"/>
      <c r="ERM36" s="21"/>
      <c r="ERN36" s="21"/>
      <c r="ERO36" s="21"/>
      <c r="ERP36" s="21"/>
      <c r="ERQ36" s="21"/>
      <c r="ERR36" s="21"/>
      <c r="ERS36" s="21"/>
      <c r="ERT36" s="21"/>
      <c r="ERU36" s="21"/>
      <c r="ERV36" s="21"/>
      <c r="ERW36" s="21"/>
      <c r="ERX36" s="21"/>
      <c r="ERY36" s="21"/>
      <c r="ERZ36" s="21"/>
      <c r="ESA36" s="21"/>
      <c r="ESB36" s="21"/>
      <c r="ESC36" s="21"/>
      <c r="ESD36" s="21"/>
      <c r="ESE36" s="21"/>
      <c r="ESF36" s="21"/>
      <c r="ESG36" s="21"/>
      <c r="ESH36" s="21"/>
      <c r="ESI36" s="21"/>
      <c r="ESJ36" s="21"/>
      <c r="ESK36" s="21"/>
      <c r="ESL36" s="21"/>
      <c r="ESM36" s="21"/>
      <c r="ESN36" s="21"/>
      <c r="ESO36" s="21"/>
      <c r="ESP36" s="21"/>
      <c r="ESQ36" s="21"/>
      <c r="ESR36" s="21"/>
      <c r="ESS36" s="21"/>
      <c r="EST36" s="21"/>
      <c r="ESU36" s="21"/>
      <c r="ESV36" s="21"/>
      <c r="ESW36" s="21"/>
      <c r="ESX36" s="21"/>
      <c r="ESY36" s="21"/>
      <c r="ESZ36" s="21"/>
      <c r="ETA36" s="21"/>
      <c r="ETB36" s="21"/>
      <c r="ETC36" s="21"/>
      <c r="ETD36" s="21"/>
      <c r="ETE36" s="21"/>
      <c r="ETF36" s="21"/>
      <c r="ETG36" s="21"/>
      <c r="ETH36" s="21"/>
      <c r="ETI36" s="21"/>
      <c r="ETJ36" s="21"/>
      <c r="ETK36" s="21"/>
      <c r="ETL36" s="21"/>
      <c r="ETM36" s="21"/>
      <c r="ETN36" s="21"/>
      <c r="ETO36" s="21"/>
      <c r="ETP36" s="21"/>
      <c r="ETQ36" s="21"/>
      <c r="ETR36" s="21"/>
      <c r="ETS36" s="21"/>
      <c r="ETT36" s="21"/>
      <c r="ETU36" s="21"/>
      <c r="ETV36" s="21"/>
      <c r="ETW36" s="21"/>
      <c r="ETX36" s="21"/>
      <c r="ETY36" s="21"/>
      <c r="ETZ36" s="21"/>
      <c r="EUA36" s="21"/>
      <c r="EUB36" s="21"/>
      <c r="EUC36" s="21"/>
      <c r="EUD36" s="21"/>
      <c r="EUE36" s="21"/>
      <c r="EUF36" s="21"/>
      <c r="EUG36" s="21"/>
      <c r="EUH36" s="21"/>
      <c r="EUI36" s="21"/>
      <c r="EUJ36" s="21"/>
      <c r="EUK36" s="21"/>
      <c r="EUL36" s="21"/>
      <c r="EUM36" s="21"/>
      <c r="EUN36" s="21"/>
      <c r="EUO36" s="21"/>
      <c r="EUP36" s="21"/>
      <c r="EUQ36" s="21"/>
      <c r="EUR36" s="21"/>
      <c r="EUS36" s="21"/>
      <c r="EUT36" s="21"/>
      <c r="EUU36" s="21"/>
      <c r="EUV36" s="21"/>
      <c r="EUW36" s="21"/>
      <c r="EUX36" s="21"/>
      <c r="EUY36" s="21"/>
      <c r="EUZ36" s="21"/>
      <c r="EVA36" s="21"/>
      <c r="EVB36" s="21"/>
      <c r="EVC36" s="21"/>
      <c r="EVD36" s="21"/>
      <c r="EVE36" s="21"/>
      <c r="EVF36" s="21"/>
      <c r="EVG36" s="21"/>
      <c r="EVH36" s="21"/>
      <c r="EVI36" s="21"/>
      <c r="EVJ36" s="21"/>
      <c r="EVK36" s="21"/>
      <c r="EVL36" s="21"/>
      <c r="EVM36" s="21"/>
      <c r="EVN36" s="21"/>
      <c r="EVO36" s="21"/>
      <c r="EVP36" s="21"/>
      <c r="EVQ36" s="21"/>
      <c r="EVR36" s="21"/>
      <c r="EVS36" s="21"/>
      <c r="EVT36" s="21"/>
      <c r="EVU36" s="21"/>
      <c r="EVV36" s="21"/>
      <c r="EVW36" s="21"/>
      <c r="EVX36" s="21"/>
      <c r="EVY36" s="21"/>
      <c r="EVZ36" s="21"/>
      <c r="EWA36" s="21"/>
      <c r="EWB36" s="21"/>
      <c r="EWC36" s="21"/>
      <c r="EWD36" s="21"/>
      <c r="EWE36" s="21"/>
      <c r="EWF36" s="21"/>
      <c r="EWG36" s="21"/>
      <c r="EWH36" s="21"/>
      <c r="EWI36" s="21"/>
      <c r="EWJ36" s="21"/>
      <c r="EWK36" s="21"/>
      <c r="EWL36" s="21"/>
      <c r="EWM36" s="21"/>
      <c r="EWN36" s="21"/>
      <c r="EWO36" s="21"/>
      <c r="EWP36" s="21"/>
      <c r="EWQ36" s="21"/>
      <c r="EWR36" s="21"/>
      <c r="EWS36" s="21"/>
      <c r="EWT36" s="21"/>
      <c r="EWU36" s="21"/>
      <c r="EWV36" s="21"/>
      <c r="EWW36" s="21"/>
      <c r="EWX36" s="21"/>
      <c r="EWY36" s="21"/>
      <c r="EWZ36" s="21"/>
      <c r="EXA36" s="21"/>
      <c r="EXB36" s="21"/>
      <c r="EXC36" s="21"/>
      <c r="EXD36" s="21"/>
      <c r="EXE36" s="21"/>
      <c r="EXF36" s="21"/>
      <c r="EXG36" s="21"/>
      <c r="EXH36" s="21"/>
      <c r="EXI36" s="21"/>
      <c r="EXJ36" s="21"/>
      <c r="EXK36" s="21"/>
      <c r="EXL36" s="21"/>
      <c r="EXM36" s="21"/>
      <c r="EXN36" s="21"/>
      <c r="EXO36" s="21"/>
      <c r="EXP36" s="21"/>
      <c r="EXQ36" s="21"/>
      <c r="EXR36" s="21"/>
      <c r="EXS36" s="21"/>
      <c r="EXT36" s="21"/>
      <c r="EXU36" s="21"/>
      <c r="EXV36" s="21"/>
      <c r="EXW36" s="21"/>
      <c r="EXX36" s="21"/>
      <c r="EXY36" s="21"/>
      <c r="EXZ36" s="21"/>
      <c r="EYA36" s="21"/>
      <c r="EYB36" s="21"/>
      <c r="EYC36" s="21"/>
      <c r="EYD36" s="21"/>
      <c r="EYE36" s="21"/>
      <c r="EYF36" s="21"/>
      <c r="EYG36" s="21"/>
      <c r="EYH36" s="21"/>
      <c r="EYI36" s="21"/>
      <c r="EYJ36" s="21"/>
      <c r="EYK36" s="21"/>
      <c r="EYL36" s="21"/>
      <c r="EYM36" s="21"/>
      <c r="EYN36" s="21"/>
      <c r="EYO36" s="21"/>
      <c r="EYP36" s="21"/>
      <c r="EYQ36" s="21"/>
      <c r="EYR36" s="21"/>
      <c r="EYS36" s="21"/>
      <c r="EYT36" s="21"/>
      <c r="EYU36" s="21"/>
      <c r="EYV36" s="21"/>
      <c r="EYW36" s="21"/>
      <c r="EYX36" s="21"/>
      <c r="EYY36" s="21"/>
      <c r="EYZ36" s="21"/>
      <c r="EZA36" s="21"/>
      <c r="EZB36" s="21"/>
      <c r="EZC36" s="21"/>
      <c r="EZD36" s="21"/>
      <c r="EZE36" s="21"/>
      <c r="EZF36" s="21"/>
      <c r="EZG36" s="21"/>
      <c r="EZH36" s="21"/>
      <c r="EZI36" s="21"/>
      <c r="EZJ36" s="21"/>
      <c r="EZK36" s="21"/>
      <c r="EZL36" s="21"/>
      <c r="EZM36" s="21"/>
      <c r="EZN36" s="21"/>
      <c r="EZO36" s="21"/>
      <c r="EZP36" s="21"/>
      <c r="EZQ36" s="21"/>
      <c r="EZR36" s="21"/>
      <c r="EZS36" s="21"/>
      <c r="EZT36" s="21"/>
      <c r="EZU36" s="21"/>
      <c r="EZV36" s="21"/>
      <c r="EZW36" s="21"/>
      <c r="EZX36" s="21"/>
      <c r="EZY36" s="21"/>
      <c r="EZZ36" s="21"/>
      <c r="FAA36" s="21"/>
      <c r="FAB36" s="21"/>
      <c r="FAC36" s="21"/>
      <c r="FAD36" s="21"/>
      <c r="FAE36" s="21"/>
      <c r="FAF36" s="21"/>
      <c r="FAG36" s="21"/>
      <c r="FAH36" s="21"/>
      <c r="FAI36" s="21"/>
      <c r="FAJ36" s="21"/>
      <c r="FAK36" s="21"/>
      <c r="FAL36" s="21"/>
      <c r="FAM36" s="21"/>
      <c r="FAN36" s="21"/>
      <c r="FAO36" s="21"/>
      <c r="FAP36" s="21"/>
      <c r="FAQ36" s="21"/>
      <c r="FAR36" s="21"/>
      <c r="FAS36" s="21"/>
      <c r="FAT36" s="21"/>
      <c r="FAU36" s="21"/>
      <c r="FAV36" s="21"/>
      <c r="FAW36" s="21"/>
      <c r="FAX36" s="21"/>
      <c r="FAY36" s="21"/>
      <c r="FAZ36" s="21"/>
      <c r="FBA36" s="21"/>
      <c r="FBB36" s="21"/>
      <c r="FBC36" s="21"/>
      <c r="FBD36" s="21"/>
      <c r="FBE36" s="21"/>
      <c r="FBF36" s="21"/>
      <c r="FBG36" s="21"/>
      <c r="FBH36" s="21"/>
      <c r="FBI36" s="21"/>
      <c r="FBJ36" s="21"/>
      <c r="FBK36" s="21"/>
      <c r="FBL36" s="21"/>
      <c r="FBM36" s="21"/>
      <c r="FBN36" s="21"/>
      <c r="FBO36" s="21"/>
      <c r="FBP36" s="21"/>
      <c r="FBQ36" s="21"/>
      <c r="FBR36" s="21"/>
      <c r="FBS36" s="21"/>
      <c r="FBT36" s="21"/>
      <c r="FBU36" s="21"/>
      <c r="FBV36" s="21"/>
      <c r="FBW36" s="21"/>
      <c r="FBX36" s="21"/>
      <c r="FBY36" s="21"/>
      <c r="FBZ36" s="21"/>
      <c r="FCA36" s="21"/>
      <c r="FCB36" s="21"/>
      <c r="FCC36" s="21"/>
      <c r="FCD36" s="21"/>
      <c r="FCE36" s="21"/>
      <c r="FCF36" s="21"/>
      <c r="FCG36" s="21"/>
      <c r="FCH36" s="21"/>
      <c r="FCI36" s="21"/>
      <c r="FCJ36" s="21"/>
      <c r="FCK36" s="21"/>
      <c r="FCL36" s="21"/>
      <c r="FCM36" s="21"/>
      <c r="FCN36" s="21"/>
      <c r="FCO36" s="21"/>
      <c r="FCP36" s="21"/>
      <c r="FCQ36" s="21"/>
      <c r="FCR36" s="21"/>
      <c r="FCS36" s="21"/>
      <c r="FCT36" s="21"/>
      <c r="FCU36" s="21"/>
      <c r="FCV36" s="21"/>
      <c r="FCW36" s="21"/>
      <c r="FCX36" s="21"/>
      <c r="FCY36" s="21"/>
      <c r="FCZ36" s="21"/>
      <c r="FDA36" s="21"/>
      <c r="FDB36" s="21"/>
      <c r="FDC36" s="21"/>
      <c r="FDD36" s="21"/>
      <c r="FDE36" s="21"/>
      <c r="FDF36" s="21"/>
      <c r="FDG36" s="21"/>
      <c r="FDH36" s="21"/>
      <c r="FDI36" s="21"/>
      <c r="FDJ36" s="21"/>
      <c r="FDK36" s="21"/>
      <c r="FDL36" s="21"/>
      <c r="FDM36" s="21"/>
      <c r="FDN36" s="21"/>
      <c r="FDO36" s="21"/>
      <c r="FDP36" s="21"/>
      <c r="FDQ36" s="21"/>
      <c r="FDR36" s="21"/>
      <c r="FDS36" s="21"/>
      <c r="FDT36" s="21"/>
      <c r="FDU36" s="21"/>
      <c r="FDV36" s="21"/>
      <c r="FDW36" s="21"/>
      <c r="FDX36" s="21"/>
      <c r="FDY36" s="21"/>
      <c r="FDZ36" s="21"/>
      <c r="FEA36" s="21"/>
      <c r="FEB36" s="21"/>
      <c r="FEC36" s="21"/>
      <c r="FED36" s="21"/>
      <c r="FEE36" s="21"/>
      <c r="FEF36" s="21"/>
      <c r="FEG36" s="21"/>
      <c r="FEH36" s="21"/>
      <c r="FEI36" s="21"/>
      <c r="FEJ36" s="21"/>
      <c r="FEK36" s="21"/>
      <c r="FEL36" s="21"/>
      <c r="FEM36" s="21"/>
      <c r="FEN36" s="21"/>
      <c r="FEO36" s="21"/>
      <c r="FEP36" s="21"/>
      <c r="FEQ36" s="21"/>
      <c r="FER36" s="21"/>
      <c r="FES36" s="21"/>
      <c r="FET36" s="21"/>
      <c r="FEU36" s="21"/>
      <c r="FEV36" s="21"/>
      <c r="FEW36" s="21"/>
      <c r="FEX36" s="21"/>
      <c r="FEY36" s="21"/>
      <c r="FEZ36" s="21"/>
      <c r="FFA36" s="21"/>
      <c r="FFB36" s="21"/>
      <c r="FFC36" s="21"/>
      <c r="FFD36" s="21"/>
      <c r="FFE36" s="21"/>
      <c r="FFF36" s="21"/>
      <c r="FFG36" s="21"/>
      <c r="FFH36" s="21"/>
      <c r="FFI36" s="21"/>
      <c r="FFJ36" s="21"/>
      <c r="FFK36" s="21"/>
      <c r="FFL36" s="21"/>
      <c r="FFM36" s="21"/>
      <c r="FFN36" s="21"/>
      <c r="FFO36" s="21"/>
      <c r="FFP36" s="21"/>
      <c r="FFQ36" s="21"/>
      <c r="FFR36" s="21"/>
      <c r="FFS36" s="21"/>
      <c r="FFT36" s="21"/>
      <c r="FFU36" s="21"/>
      <c r="FFV36" s="21"/>
      <c r="FFW36" s="21"/>
      <c r="FFX36" s="21"/>
      <c r="FFY36" s="21"/>
      <c r="FFZ36" s="21"/>
      <c r="FGA36" s="21"/>
      <c r="FGB36" s="21"/>
      <c r="FGC36" s="21"/>
      <c r="FGD36" s="21"/>
      <c r="FGE36" s="21"/>
      <c r="FGF36" s="21"/>
      <c r="FGG36" s="21"/>
      <c r="FGH36" s="21"/>
      <c r="FGI36" s="21"/>
      <c r="FGJ36" s="21"/>
      <c r="FGK36" s="21"/>
      <c r="FGL36" s="21"/>
      <c r="FGM36" s="21"/>
      <c r="FGN36" s="21"/>
      <c r="FGO36" s="21"/>
      <c r="FGP36" s="21"/>
      <c r="FGQ36" s="21"/>
      <c r="FGR36" s="21"/>
      <c r="FGS36" s="21"/>
      <c r="FGT36" s="21"/>
      <c r="FGU36" s="21"/>
      <c r="FGV36" s="21"/>
      <c r="FGW36" s="21"/>
      <c r="FGX36" s="21"/>
      <c r="FGY36" s="21"/>
      <c r="FGZ36" s="21"/>
      <c r="FHA36" s="21"/>
      <c r="FHB36" s="21"/>
      <c r="FHC36" s="21"/>
      <c r="FHD36" s="21"/>
      <c r="FHE36" s="21"/>
      <c r="FHF36" s="21"/>
      <c r="FHG36" s="21"/>
      <c r="FHH36" s="21"/>
      <c r="FHI36" s="21"/>
      <c r="FHJ36" s="21"/>
      <c r="FHK36" s="21"/>
      <c r="FHL36" s="21"/>
      <c r="FHM36" s="21"/>
      <c r="FHN36" s="21"/>
      <c r="FHO36" s="21"/>
      <c r="FHP36" s="21"/>
      <c r="FHQ36" s="21"/>
      <c r="FHR36" s="21"/>
      <c r="FHS36" s="21"/>
      <c r="FHT36" s="21"/>
      <c r="FHU36" s="21"/>
      <c r="FHV36" s="21"/>
      <c r="FHW36" s="21"/>
      <c r="FHX36" s="21"/>
      <c r="FHY36" s="21"/>
      <c r="FHZ36" s="21"/>
      <c r="FIA36" s="21"/>
      <c r="FIB36" s="21"/>
      <c r="FIC36" s="21"/>
      <c r="FID36" s="21"/>
      <c r="FIE36" s="21"/>
      <c r="FIF36" s="21"/>
      <c r="FIG36" s="21"/>
      <c r="FIH36" s="21"/>
      <c r="FII36" s="21"/>
      <c r="FIJ36" s="21"/>
      <c r="FIK36" s="21"/>
      <c r="FIL36" s="21"/>
      <c r="FIM36" s="21"/>
      <c r="FIN36" s="21"/>
      <c r="FIO36" s="21"/>
      <c r="FIP36" s="21"/>
      <c r="FIQ36" s="21"/>
      <c r="FIR36" s="21"/>
      <c r="FIS36" s="21"/>
      <c r="FIT36" s="21"/>
      <c r="FIU36" s="21"/>
      <c r="FIV36" s="21"/>
      <c r="FIW36" s="21"/>
      <c r="FIX36" s="21"/>
      <c r="FIY36" s="21"/>
      <c r="FIZ36" s="21"/>
      <c r="FJA36" s="21"/>
      <c r="FJB36" s="21"/>
      <c r="FJC36" s="21"/>
      <c r="FJD36" s="21"/>
      <c r="FJE36" s="21"/>
      <c r="FJF36" s="21"/>
      <c r="FJG36" s="21"/>
      <c r="FJH36" s="21"/>
      <c r="FJI36" s="21"/>
      <c r="FJJ36" s="21"/>
      <c r="FJK36" s="21"/>
      <c r="FJL36" s="21"/>
      <c r="FJM36" s="21"/>
      <c r="FJN36" s="21"/>
      <c r="FJO36" s="21"/>
      <c r="FJP36" s="21"/>
      <c r="FJQ36" s="21"/>
      <c r="FJR36" s="21"/>
      <c r="FJS36" s="21"/>
      <c r="FJT36" s="21"/>
      <c r="FJU36" s="21"/>
      <c r="FJV36" s="21"/>
      <c r="FJW36" s="21"/>
      <c r="FJX36" s="21"/>
      <c r="FJY36" s="21"/>
      <c r="FJZ36" s="21"/>
      <c r="FKA36" s="21"/>
      <c r="FKB36" s="21"/>
      <c r="FKC36" s="21"/>
      <c r="FKD36" s="21"/>
      <c r="FKE36" s="21"/>
      <c r="FKF36" s="21"/>
      <c r="FKG36" s="21"/>
      <c r="FKH36" s="21"/>
      <c r="FKI36" s="21"/>
      <c r="FKJ36" s="21"/>
      <c r="FKK36" s="21"/>
      <c r="FKL36" s="21"/>
      <c r="FKM36" s="21"/>
      <c r="FKN36" s="21"/>
      <c r="FKO36" s="21"/>
      <c r="FKP36" s="21"/>
      <c r="FKQ36" s="21"/>
      <c r="FKR36" s="21"/>
      <c r="FKS36" s="21"/>
      <c r="FKT36" s="21"/>
      <c r="FKU36" s="21"/>
      <c r="FKV36" s="21"/>
      <c r="FKW36" s="21"/>
      <c r="FKX36" s="21"/>
      <c r="FKY36" s="21"/>
      <c r="FKZ36" s="21"/>
      <c r="FLA36" s="21"/>
      <c r="FLB36" s="21"/>
      <c r="FLC36" s="21"/>
      <c r="FLD36" s="21"/>
      <c r="FLE36" s="21"/>
      <c r="FLF36" s="21"/>
      <c r="FLG36" s="21"/>
      <c r="FLH36" s="21"/>
      <c r="FLI36" s="21"/>
      <c r="FLJ36" s="21"/>
      <c r="FLK36" s="21"/>
      <c r="FLL36" s="21"/>
      <c r="FLM36" s="21"/>
      <c r="FLN36" s="21"/>
      <c r="FLO36" s="21"/>
      <c r="FLP36" s="21"/>
      <c r="FLQ36" s="21"/>
      <c r="FLR36" s="21"/>
      <c r="FLS36" s="21"/>
      <c r="FLT36" s="21"/>
      <c r="FLU36" s="21"/>
      <c r="FLV36" s="21"/>
      <c r="FLW36" s="21"/>
      <c r="FLX36" s="21"/>
      <c r="FLY36" s="21"/>
      <c r="FLZ36" s="21"/>
      <c r="FMA36" s="21"/>
      <c r="FMB36" s="21"/>
      <c r="FMC36" s="21"/>
      <c r="FMD36" s="21"/>
      <c r="FME36" s="21"/>
      <c r="FMF36" s="21"/>
      <c r="FMG36" s="21"/>
      <c r="FMH36" s="21"/>
      <c r="FMI36" s="21"/>
      <c r="FMJ36" s="21"/>
      <c r="FMK36" s="21"/>
      <c r="FML36" s="21"/>
      <c r="FMM36" s="21"/>
      <c r="FMN36" s="21"/>
      <c r="FMO36" s="21"/>
      <c r="FMP36" s="21"/>
      <c r="FMQ36" s="21"/>
      <c r="FMR36" s="21"/>
      <c r="FMS36" s="21"/>
      <c r="FMT36" s="21"/>
      <c r="FMU36" s="21"/>
      <c r="FMV36" s="21"/>
      <c r="FMW36" s="21"/>
      <c r="FMX36" s="21"/>
      <c r="FMY36" s="21"/>
      <c r="FMZ36" s="21"/>
      <c r="FNA36" s="21"/>
      <c r="FNB36" s="21"/>
      <c r="FNC36" s="21"/>
      <c r="FND36" s="21"/>
      <c r="FNE36" s="21"/>
      <c r="FNF36" s="21"/>
      <c r="FNG36" s="21"/>
      <c r="FNH36" s="21"/>
      <c r="FNI36" s="21"/>
      <c r="FNJ36" s="21"/>
      <c r="FNK36" s="21"/>
      <c r="FNL36" s="21"/>
      <c r="FNM36" s="21"/>
      <c r="FNN36" s="21"/>
      <c r="FNO36" s="21"/>
      <c r="FNP36" s="21"/>
      <c r="FNQ36" s="21"/>
      <c r="FNR36" s="21"/>
      <c r="FNS36" s="21"/>
      <c r="FNT36" s="21"/>
      <c r="FNU36" s="21"/>
      <c r="FNV36" s="21"/>
      <c r="FNW36" s="21"/>
      <c r="FNX36" s="21"/>
      <c r="FNY36" s="21"/>
      <c r="FNZ36" s="21"/>
      <c r="FOA36" s="21"/>
      <c r="FOB36" s="21"/>
      <c r="FOC36" s="21"/>
      <c r="FOD36" s="21"/>
      <c r="FOE36" s="21"/>
      <c r="FOF36" s="21"/>
      <c r="FOG36" s="21"/>
      <c r="FOH36" s="21"/>
      <c r="FOI36" s="21"/>
      <c r="FOJ36" s="21"/>
      <c r="FOK36" s="21"/>
      <c r="FOL36" s="21"/>
      <c r="FOM36" s="21"/>
      <c r="FON36" s="21"/>
      <c r="FOO36" s="21"/>
      <c r="FOP36" s="21"/>
      <c r="FOQ36" s="21"/>
      <c r="FOR36" s="21"/>
      <c r="FOS36" s="21"/>
      <c r="FOT36" s="21"/>
      <c r="FOU36" s="21"/>
      <c r="FOV36" s="21"/>
      <c r="FOW36" s="21"/>
      <c r="FOX36" s="21"/>
      <c r="FOY36" s="21"/>
      <c r="FOZ36" s="21"/>
      <c r="FPA36" s="21"/>
      <c r="FPB36" s="21"/>
      <c r="FPC36" s="21"/>
      <c r="FPD36" s="21"/>
      <c r="FPE36" s="21"/>
      <c r="FPF36" s="21"/>
      <c r="FPG36" s="21"/>
      <c r="FPH36" s="21"/>
      <c r="FPI36" s="21"/>
      <c r="FPJ36" s="21"/>
      <c r="FPK36" s="21"/>
      <c r="FPL36" s="21"/>
      <c r="FPM36" s="21"/>
      <c r="FPN36" s="21"/>
      <c r="FPO36" s="21"/>
      <c r="FPP36" s="21"/>
      <c r="FPQ36" s="21"/>
      <c r="FPR36" s="21"/>
      <c r="FPS36" s="21"/>
      <c r="FPT36" s="21"/>
      <c r="FPU36" s="21"/>
      <c r="FPV36" s="21"/>
      <c r="FPW36" s="21"/>
      <c r="FPX36" s="21"/>
      <c r="FPY36" s="21"/>
      <c r="FPZ36" s="21"/>
      <c r="FQA36" s="21"/>
      <c r="FQB36" s="21"/>
      <c r="FQC36" s="21"/>
      <c r="FQD36" s="21"/>
      <c r="FQE36" s="21"/>
      <c r="FQF36" s="21"/>
      <c r="FQG36" s="21"/>
      <c r="FQH36" s="21"/>
      <c r="FQI36" s="21"/>
      <c r="FQJ36" s="21"/>
      <c r="FQK36" s="21"/>
      <c r="FQL36" s="21"/>
      <c r="FQM36" s="21"/>
      <c r="FQN36" s="21"/>
      <c r="FQO36" s="21"/>
      <c r="FQP36" s="21"/>
      <c r="FQQ36" s="21"/>
      <c r="FQR36" s="21"/>
      <c r="FQS36" s="21"/>
      <c r="FQT36" s="21"/>
      <c r="FQU36" s="21"/>
      <c r="FQV36" s="21"/>
      <c r="FQW36" s="21"/>
      <c r="FQX36" s="21"/>
      <c r="FQY36" s="21"/>
      <c r="FQZ36" s="21"/>
      <c r="FRA36" s="21"/>
      <c r="FRB36" s="21"/>
      <c r="FRC36" s="21"/>
      <c r="FRD36" s="21"/>
      <c r="FRE36" s="21"/>
      <c r="FRF36" s="21"/>
      <c r="FRG36" s="21"/>
      <c r="FRH36" s="21"/>
      <c r="FRI36" s="21"/>
      <c r="FRJ36" s="21"/>
      <c r="FRK36" s="21"/>
      <c r="FRL36" s="21"/>
      <c r="FRM36" s="21"/>
      <c r="FRN36" s="21"/>
      <c r="FRO36" s="21"/>
      <c r="FRP36" s="21"/>
      <c r="FRQ36" s="21"/>
      <c r="FRR36" s="21"/>
      <c r="FRS36" s="21"/>
      <c r="FRT36" s="21"/>
      <c r="FRU36" s="21"/>
      <c r="FRV36" s="21"/>
      <c r="FRW36" s="21"/>
      <c r="FRX36" s="21"/>
      <c r="FRY36" s="21"/>
      <c r="FRZ36" s="21"/>
      <c r="FSA36" s="21"/>
      <c r="FSB36" s="21"/>
      <c r="FSC36" s="21"/>
      <c r="FSD36" s="21"/>
      <c r="FSE36" s="21"/>
      <c r="FSF36" s="21"/>
      <c r="FSG36" s="21"/>
      <c r="FSH36" s="21"/>
      <c r="FSI36" s="21"/>
      <c r="FSJ36" s="21"/>
      <c r="FSK36" s="21"/>
      <c r="FSL36" s="21"/>
      <c r="FSM36" s="21"/>
      <c r="FSN36" s="21"/>
      <c r="FSO36" s="21"/>
      <c r="FSP36" s="21"/>
      <c r="FSQ36" s="21"/>
      <c r="FSR36" s="21"/>
      <c r="FSS36" s="21"/>
      <c r="FST36" s="21"/>
      <c r="FSU36" s="21"/>
      <c r="FSV36" s="21"/>
      <c r="FSW36" s="21"/>
      <c r="FSX36" s="21"/>
      <c r="FSY36" s="21"/>
      <c r="FSZ36" s="21"/>
      <c r="FTA36" s="21"/>
      <c r="FTB36" s="21"/>
      <c r="FTC36" s="21"/>
      <c r="FTD36" s="21"/>
      <c r="FTE36" s="21"/>
      <c r="FTF36" s="21"/>
      <c r="FTG36" s="21"/>
      <c r="FTH36" s="21"/>
      <c r="FTI36" s="21"/>
      <c r="FTJ36" s="21"/>
      <c r="FTK36" s="21"/>
      <c r="FTL36" s="21"/>
      <c r="FTM36" s="21"/>
      <c r="FTN36" s="21"/>
      <c r="FTO36" s="21"/>
      <c r="FTP36" s="21"/>
      <c r="FTQ36" s="21"/>
      <c r="FTR36" s="21"/>
      <c r="FTS36" s="21"/>
      <c r="FTT36" s="21"/>
      <c r="FTU36" s="21"/>
      <c r="FTV36" s="21"/>
      <c r="FTW36" s="21"/>
      <c r="FTX36" s="21"/>
      <c r="FTY36" s="21"/>
      <c r="FTZ36" s="21"/>
      <c r="FUA36" s="21"/>
      <c r="FUB36" s="21"/>
      <c r="FUC36" s="21"/>
      <c r="FUD36" s="21"/>
      <c r="FUE36" s="21"/>
      <c r="FUF36" s="21"/>
      <c r="FUG36" s="21"/>
      <c r="FUH36" s="21"/>
      <c r="FUI36" s="21"/>
      <c r="FUJ36" s="21"/>
      <c r="FUK36" s="21"/>
      <c r="FUL36" s="21"/>
      <c r="FUM36" s="21"/>
      <c r="FUN36" s="21"/>
      <c r="FUO36" s="21"/>
      <c r="FUP36" s="21"/>
      <c r="FUQ36" s="21"/>
      <c r="FUR36" s="21"/>
      <c r="FUS36" s="21"/>
      <c r="FUT36" s="21"/>
      <c r="FUU36" s="21"/>
      <c r="FUV36" s="21"/>
      <c r="FUW36" s="21"/>
      <c r="FUX36" s="21"/>
      <c r="FUY36" s="21"/>
      <c r="FUZ36" s="21"/>
      <c r="FVA36" s="21"/>
      <c r="FVB36" s="21"/>
      <c r="FVC36" s="21"/>
      <c r="FVD36" s="21"/>
      <c r="FVE36" s="21"/>
      <c r="FVF36" s="21"/>
      <c r="FVG36" s="21"/>
      <c r="FVH36" s="21"/>
      <c r="FVI36" s="21"/>
      <c r="FVJ36" s="21"/>
      <c r="FVK36" s="21"/>
      <c r="FVL36" s="21"/>
      <c r="FVM36" s="21"/>
      <c r="FVN36" s="21"/>
      <c r="FVO36" s="21"/>
      <c r="FVP36" s="21"/>
      <c r="FVQ36" s="21"/>
      <c r="FVR36" s="21"/>
      <c r="FVS36" s="21"/>
      <c r="FVT36" s="21"/>
      <c r="FVU36" s="21"/>
      <c r="FVV36" s="21"/>
      <c r="FVW36" s="21"/>
      <c r="FVX36" s="21"/>
      <c r="FVY36" s="21"/>
      <c r="FVZ36" s="21"/>
      <c r="FWA36" s="21"/>
      <c r="FWB36" s="21"/>
      <c r="FWC36" s="21"/>
      <c r="FWD36" s="21"/>
      <c r="FWE36" s="21"/>
      <c r="FWF36" s="21"/>
      <c r="FWG36" s="21"/>
      <c r="FWH36" s="21"/>
      <c r="FWI36" s="21"/>
      <c r="FWJ36" s="21"/>
      <c r="FWK36" s="21"/>
      <c r="FWL36" s="21"/>
      <c r="FWM36" s="21"/>
      <c r="FWN36" s="21"/>
      <c r="FWO36" s="21"/>
      <c r="FWP36" s="21"/>
      <c r="FWQ36" s="21"/>
      <c r="FWR36" s="21"/>
      <c r="FWS36" s="21"/>
      <c r="FWT36" s="21"/>
      <c r="FWU36" s="21"/>
      <c r="FWV36" s="21"/>
      <c r="FWW36" s="21"/>
      <c r="FWX36" s="21"/>
      <c r="FWY36" s="21"/>
      <c r="FWZ36" s="21"/>
      <c r="FXA36" s="21"/>
      <c r="FXB36" s="21"/>
      <c r="FXC36" s="21"/>
      <c r="FXD36" s="21"/>
      <c r="FXE36" s="21"/>
      <c r="FXF36" s="21"/>
      <c r="FXG36" s="21"/>
      <c r="FXH36" s="21"/>
      <c r="FXI36" s="21"/>
      <c r="FXJ36" s="21"/>
      <c r="FXK36" s="21"/>
      <c r="FXL36" s="21"/>
      <c r="FXM36" s="21"/>
      <c r="FXN36" s="21"/>
      <c r="FXO36" s="21"/>
      <c r="FXP36" s="21"/>
      <c r="FXQ36" s="21"/>
      <c r="FXR36" s="21"/>
      <c r="FXS36" s="21"/>
      <c r="FXT36" s="21"/>
      <c r="FXU36" s="21"/>
      <c r="FXV36" s="21"/>
      <c r="FXW36" s="21"/>
      <c r="FXX36" s="21"/>
      <c r="FXY36" s="21"/>
      <c r="FXZ36" s="21"/>
      <c r="FYA36" s="21"/>
      <c r="FYB36" s="21"/>
      <c r="FYC36" s="21"/>
      <c r="FYD36" s="21"/>
      <c r="FYE36" s="21"/>
      <c r="FYF36" s="21"/>
      <c r="FYG36" s="21"/>
      <c r="FYH36" s="21"/>
      <c r="FYI36" s="21"/>
      <c r="FYJ36" s="21"/>
      <c r="FYK36" s="21"/>
      <c r="FYL36" s="21"/>
      <c r="FYM36" s="21"/>
      <c r="FYN36" s="21"/>
      <c r="FYO36" s="21"/>
      <c r="FYP36" s="21"/>
      <c r="FYQ36" s="21"/>
      <c r="FYR36" s="21"/>
      <c r="FYS36" s="21"/>
      <c r="FYT36" s="21"/>
      <c r="FYU36" s="21"/>
      <c r="FYV36" s="21"/>
      <c r="FYW36" s="21"/>
      <c r="FYX36" s="21"/>
      <c r="FYY36" s="21"/>
      <c r="FYZ36" s="21"/>
      <c r="FZA36" s="21"/>
      <c r="FZB36" s="21"/>
      <c r="FZC36" s="21"/>
      <c r="FZD36" s="21"/>
      <c r="FZE36" s="21"/>
      <c r="FZF36" s="21"/>
      <c r="FZG36" s="21"/>
      <c r="FZH36" s="21"/>
      <c r="FZI36" s="21"/>
      <c r="FZJ36" s="21"/>
      <c r="FZK36" s="21"/>
      <c r="FZL36" s="21"/>
      <c r="FZM36" s="21"/>
      <c r="FZN36" s="21"/>
      <c r="FZO36" s="21"/>
      <c r="FZP36" s="21"/>
      <c r="FZQ36" s="21"/>
      <c r="FZR36" s="21"/>
      <c r="FZS36" s="21"/>
      <c r="FZT36" s="21"/>
      <c r="FZU36" s="21"/>
      <c r="FZV36" s="21"/>
      <c r="FZW36" s="21"/>
      <c r="FZX36" s="21"/>
      <c r="FZY36" s="21"/>
      <c r="FZZ36" s="21"/>
      <c r="GAA36" s="21"/>
      <c r="GAB36" s="21"/>
      <c r="GAC36" s="21"/>
      <c r="GAD36" s="21"/>
      <c r="GAE36" s="21"/>
      <c r="GAF36" s="21"/>
      <c r="GAG36" s="21"/>
      <c r="GAH36" s="21"/>
      <c r="GAI36" s="21"/>
      <c r="GAJ36" s="21"/>
      <c r="GAK36" s="21"/>
      <c r="GAL36" s="21"/>
      <c r="GAM36" s="21"/>
      <c r="GAN36" s="21"/>
      <c r="GAO36" s="21"/>
      <c r="GAP36" s="21"/>
      <c r="GAQ36" s="21"/>
      <c r="GAR36" s="21"/>
      <c r="GAS36" s="21"/>
      <c r="GAT36" s="21"/>
      <c r="GAU36" s="21"/>
      <c r="GAV36" s="21"/>
      <c r="GAW36" s="21"/>
      <c r="GAX36" s="21"/>
      <c r="GAY36" s="21"/>
      <c r="GAZ36" s="21"/>
      <c r="GBA36" s="21"/>
      <c r="GBB36" s="21"/>
      <c r="GBC36" s="21"/>
      <c r="GBD36" s="21"/>
      <c r="GBE36" s="21"/>
      <c r="GBF36" s="21"/>
      <c r="GBG36" s="21"/>
      <c r="GBH36" s="21"/>
      <c r="GBI36" s="21"/>
      <c r="GBJ36" s="21"/>
      <c r="GBK36" s="21"/>
      <c r="GBL36" s="21"/>
      <c r="GBM36" s="21"/>
      <c r="GBN36" s="21"/>
      <c r="GBO36" s="21"/>
      <c r="GBP36" s="21"/>
      <c r="GBQ36" s="21"/>
      <c r="GBR36" s="21"/>
      <c r="GBS36" s="21"/>
      <c r="GBT36" s="21"/>
      <c r="GBU36" s="21"/>
      <c r="GBV36" s="21"/>
      <c r="GBW36" s="21"/>
      <c r="GBX36" s="21"/>
      <c r="GBY36" s="21"/>
      <c r="GBZ36" s="21"/>
      <c r="GCA36" s="21"/>
      <c r="GCB36" s="21"/>
      <c r="GCC36" s="21"/>
      <c r="GCD36" s="21"/>
      <c r="GCE36" s="21"/>
      <c r="GCF36" s="21"/>
      <c r="GCG36" s="21"/>
      <c r="GCH36" s="21"/>
      <c r="GCI36" s="21"/>
      <c r="GCJ36" s="21"/>
      <c r="GCK36" s="21"/>
      <c r="GCL36" s="21"/>
      <c r="GCM36" s="21"/>
      <c r="GCN36" s="21"/>
      <c r="GCO36" s="21"/>
      <c r="GCP36" s="21"/>
      <c r="GCQ36" s="21"/>
      <c r="GCR36" s="21"/>
      <c r="GCS36" s="21"/>
      <c r="GCT36" s="21"/>
      <c r="GCU36" s="21"/>
      <c r="GCV36" s="21"/>
      <c r="GCW36" s="21"/>
      <c r="GCX36" s="21"/>
      <c r="GCY36" s="21"/>
      <c r="GCZ36" s="21"/>
      <c r="GDA36" s="21"/>
      <c r="GDB36" s="21"/>
      <c r="GDC36" s="21"/>
      <c r="GDD36" s="21"/>
      <c r="GDE36" s="21"/>
      <c r="GDF36" s="21"/>
      <c r="GDG36" s="21"/>
      <c r="GDH36" s="21"/>
      <c r="GDI36" s="21"/>
      <c r="GDJ36" s="21"/>
      <c r="GDK36" s="21"/>
      <c r="GDL36" s="21"/>
      <c r="GDM36" s="21"/>
      <c r="GDN36" s="21"/>
      <c r="GDO36" s="21"/>
      <c r="GDP36" s="21"/>
      <c r="GDQ36" s="21"/>
      <c r="GDR36" s="21"/>
      <c r="GDS36" s="21"/>
      <c r="GDT36" s="21"/>
      <c r="GDU36" s="21"/>
      <c r="GDV36" s="21"/>
      <c r="GDW36" s="21"/>
      <c r="GDX36" s="21"/>
      <c r="GDY36" s="21"/>
      <c r="GDZ36" s="21"/>
      <c r="GEA36" s="21"/>
      <c r="GEB36" s="21"/>
      <c r="GEC36" s="21"/>
      <c r="GED36" s="21"/>
      <c r="GEE36" s="21"/>
      <c r="GEF36" s="21"/>
      <c r="GEG36" s="21"/>
      <c r="GEH36" s="21"/>
      <c r="GEI36" s="21"/>
      <c r="GEJ36" s="21"/>
      <c r="GEK36" s="21"/>
      <c r="GEL36" s="21"/>
      <c r="GEM36" s="21"/>
      <c r="GEN36" s="21"/>
      <c r="GEO36" s="21"/>
      <c r="GEP36" s="21"/>
      <c r="GEQ36" s="21"/>
      <c r="GER36" s="21"/>
      <c r="GES36" s="21"/>
      <c r="GET36" s="21"/>
      <c r="GEU36" s="21"/>
      <c r="GEV36" s="21"/>
      <c r="GEW36" s="21"/>
      <c r="GEX36" s="21"/>
      <c r="GEY36" s="21"/>
      <c r="GEZ36" s="21"/>
      <c r="GFA36" s="21"/>
      <c r="GFB36" s="21"/>
      <c r="GFC36" s="21"/>
      <c r="GFD36" s="21"/>
      <c r="GFE36" s="21"/>
      <c r="GFF36" s="21"/>
      <c r="GFG36" s="21"/>
      <c r="GFH36" s="21"/>
      <c r="GFI36" s="21"/>
      <c r="GFJ36" s="21"/>
      <c r="GFK36" s="21"/>
      <c r="GFL36" s="21"/>
      <c r="GFM36" s="21"/>
      <c r="GFN36" s="21"/>
      <c r="GFO36" s="21"/>
      <c r="GFP36" s="21"/>
      <c r="GFQ36" s="21"/>
      <c r="GFR36" s="21"/>
      <c r="GFS36" s="21"/>
      <c r="GFT36" s="21"/>
      <c r="GFU36" s="21"/>
      <c r="GFV36" s="21"/>
      <c r="GFW36" s="21"/>
      <c r="GFX36" s="21"/>
      <c r="GFY36" s="21"/>
      <c r="GFZ36" s="21"/>
      <c r="GGA36" s="21"/>
      <c r="GGB36" s="21"/>
      <c r="GGC36" s="21"/>
      <c r="GGD36" s="21"/>
      <c r="GGE36" s="21"/>
      <c r="GGF36" s="21"/>
      <c r="GGG36" s="21"/>
      <c r="GGH36" s="21"/>
      <c r="GGI36" s="21"/>
      <c r="GGJ36" s="21"/>
      <c r="GGK36" s="21"/>
      <c r="GGL36" s="21"/>
      <c r="GGM36" s="21"/>
      <c r="GGN36" s="21"/>
      <c r="GGO36" s="21"/>
      <c r="GGP36" s="21"/>
      <c r="GGQ36" s="21"/>
      <c r="GGR36" s="21"/>
      <c r="GGS36" s="21"/>
      <c r="GGT36" s="21"/>
      <c r="GGU36" s="21"/>
      <c r="GGV36" s="21"/>
      <c r="GGW36" s="21"/>
      <c r="GGX36" s="21"/>
      <c r="GGY36" s="21"/>
      <c r="GGZ36" s="21"/>
      <c r="GHA36" s="21"/>
      <c r="GHB36" s="21"/>
      <c r="GHC36" s="21"/>
      <c r="GHD36" s="21"/>
      <c r="GHE36" s="21"/>
      <c r="GHF36" s="21"/>
      <c r="GHG36" s="21"/>
      <c r="GHH36" s="21"/>
      <c r="GHI36" s="21"/>
      <c r="GHJ36" s="21"/>
      <c r="GHK36" s="21"/>
      <c r="GHL36" s="21"/>
      <c r="GHM36" s="21"/>
      <c r="GHN36" s="21"/>
      <c r="GHO36" s="21"/>
      <c r="GHP36" s="21"/>
      <c r="GHQ36" s="21"/>
      <c r="GHR36" s="21"/>
      <c r="GHS36" s="21"/>
      <c r="GHT36" s="21"/>
      <c r="GHU36" s="21"/>
      <c r="GHV36" s="21"/>
      <c r="GHW36" s="21"/>
      <c r="GHX36" s="21"/>
      <c r="GHY36" s="21"/>
      <c r="GHZ36" s="21"/>
      <c r="GIA36" s="21"/>
      <c r="GIB36" s="21"/>
      <c r="GIC36" s="21"/>
      <c r="GID36" s="21"/>
      <c r="GIE36" s="21"/>
      <c r="GIF36" s="21"/>
      <c r="GIG36" s="21"/>
      <c r="GIH36" s="21"/>
      <c r="GII36" s="21"/>
      <c r="GIJ36" s="21"/>
      <c r="GIK36" s="21"/>
      <c r="GIL36" s="21"/>
      <c r="GIM36" s="21"/>
      <c r="GIN36" s="21"/>
      <c r="GIO36" s="21"/>
      <c r="GIP36" s="21"/>
      <c r="GIQ36" s="21"/>
      <c r="GIR36" s="21"/>
      <c r="GIS36" s="21"/>
      <c r="GIT36" s="21"/>
      <c r="GIU36" s="21"/>
      <c r="GIV36" s="21"/>
      <c r="GIW36" s="21"/>
      <c r="GIX36" s="21"/>
      <c r="GIY36" s="21"/>
      <c r="GIZ36" s="21"/>
      <c r="GJA36" s="21"/>
      <c r="GJB36" s="21"/>
      <c r="GJC36" s="21"/>
      <c r="GJD36" s="21"/>
      <c r="GJE36" s="21"/>
      <c r="GJF36" s="21"/>
      <c r="GJG36" s="21"/>
      <c r="GJH36" s="21"/>
      <c r="GJI36" s="21"/>
      <c r="GJJ36" s="21"/>
      <c r="GJK36" s="21"/>
      <c r="GJL36" s="21"/>
      <c r="GJM36" s="21"/>
      <c r="GJN36" s="21"/>
      <c r="GJO36" s="21"/>
      <c r="GJP36" s="21"/>
      <c r="GJQ36" s="21"/>
      <c r="GJR36" s="21"/>
      <c r="GJS36" s="21"/>
      <c r="GJT36" s="21"/>
      <c r="GJU36" s="21"/>
      <c r="GJV36" s="21"/>
      <c r="GJW36" s="21"/>
      <c r="GJX36" s="21"/>
      <c r="GJY36" s="21"/>
      <c r="GJZ36" s="21"/>
      <c r="GKA36" s="21"/>
      <c r="GKB36" s="21"/>
      <c r="GKC36" s="21"/>
      <c r="GKD36" s="21"/>
      <c r="GKE36" s="21"/>
      <c r="GKF36" s="21"/>
      <c r="GKG36" s="21"/>
      <c r="GKH36" s="21"/>
      <c r="GKI36" s="21"/>
      <c r="GKJ36" s="21"/>
      <c r="GKK36" s="21"/>
      <c r="GKL36" s="21"/>
      <c r="GKM36" s="21"/>
      <c r="GKN36" s="21"/>
      <c r="GKO36" s="21"/>
      <c r="GKP36" s="21"/>
      <c r="GKQ36" s="21"/>
      <c r="GKR36" s="21"/>
      <c r="GKS36" s="21"/>
      <c r="GKT36" s="21"/>
      <c r="GKU36" s="21"/>
      <c r="GKV36" s="21"/>
      <c r="GKW36" s="21"/>
      <c r="GKX36" s="21"/>
      <c r="GKY36" s="21"/>
      <c r="GKZ36" s="21"/>
      <c r="GLA36" s="21"/>
      <c r="GLB36" s="21"/>
      <c r="GLC36" s="21"/>
      <c r="GLD36" s="21"/>
      <c r="GLE36" s="21"/>
      <c r="GLF36" s="21"/>
      <c r="GLG36" s="21"/>
      <c r="GLH36" s="21"/>
      <c r="GLI36" s="21"/>
      <c r="GLJ36" s="21"/>
      <c r="GLK36" s="21"/>
      <c r="GLL36" s="21"/>
      <c r="GLM36" s="21"/>
      <c r="GLN36" s="21"/>
      <c r="GLO36" s="21"/>
      <c r="GLP36" s="21"/>
      <c r="GLQ36" s="21"/>
      <c r="GLR36" s="21"/>
      <c r="GLS36" s="21"/>
      <c r="GLT36" s="21"/>
      <c r="GLU36" s="21"/>
      <c r="GLV36" s="21"/>
      <c r="GLW36" s="21"/>
      <c r="GLX36" s="21"/>
      <c r="GLY36" s="21"/>
      <c r="GLZ36" s="21"/>
      <c r="GMA36" s="21"/>
      <c r="GMB36" s="21"/>
      <c r="GMC36" s="21"/>
      <c r="GMD36" s="21"/>
      <c r="GME36" s="21"/>
      <c r="GMF36" s="21"/>
      <c r="GMG36" s="21"/>
      <c r="GMH36" s="21"/>
      <c r="GMI36" s="21"/>
      <c r="GMJ36" s="21"/>
      <c r="GMK36" s="21"/>
      <c r="GML36" s="21"/>
      <c r="GMM36" s="21"/>
      <c r="GMN36" s="21"/>
      <c r="GMO36" s="21"/>
      <c r="GMP36" s="21"/>
      <c r="GMQ36" s="21"/>
      <c r="GMR36" s="21"/>
      <c r="GMS36" s="21"/>
      <c r="GMT36" s="21"/>
      <c r="GMU36" s="21"/>
      <c r="GMV36" s="21"/>
      <c r="GMW36" s="21"/>
      <c r="GMX36" s="21"/>
      <c r="GMY36" s="21"/>
      <c r="GMZ36" s="21"/>
      <c r="GNA36" s="21"/>
      <c r="GNB36" s="21"/>
      <c r="GNC36" s="21"/>
      <c r="GND36" s="21"/>
      <c r="GNE36" s="21"/>
      <c r="GNF36" s="21"/>
      <c r="GNG36" s="21"/>
      <c r="GNH36" s="21"/>
      <c r="GNI36" s="21"/>
      <c r="GNJ36" s="21"/>
      <c r="GNK36" s="21"/>
      <c r="GNL36" s="21"/>
      <c r="GNM36" s="21"/>
      <c r="GNN36" s="21"/>
      <c r="GNO36" s="21"/>
      <c r="GNP36" s="21"/>
      <c r="GNQ36" s="21"/>
      <c r="GNR36" s="21"/>
      <c r="GNS36" s="21"/>
      <c r="GNT36" s="21"/>
      <c r="GNU36" s="21"/>
      <c r="GNV36" s="21"/>
      <c r="GNW36" s="21"/>
      <c r="GNX36" s="21"/>
      <c r="GNY36" s="21"/>
      <c r="GNZ36" s="21"/>
      <c r="GOA36" s="21"/>
      <c r="GOB36" s="21"/>
      <c r="GOC36" s="21"/>
      <c r="GOD36" s="21"/>
      <c r="GOE36" s="21"/>
      <c r="GOF36" s="21"/>
      <c r="GOG36" s="21"/>
      <c r="GOH36" s="21"/>
      <c r="GOI36" s="21"/>
      <c r="GOJ36" s="21"/>
      <c r="GOK36" s="21"/>
      <c r="GOL36" s="21"/>
      <c r="GOM36" s="21"/>
      <c r="GON36" s="21"/>
      <c r="GOO36" s="21"/>
      <c r="GOP36" s="21"/>
      <c r="GOQ36" s="21"/>
      <c r="GOR36" s="21"/>
      <c r="GOS36" s="21"/>
      <c r="GOT36" s="21"/>
      <c r="GOU36" s="21"/>
      <c r="GOV36" s="21"/>
      <c r="GOW36" s="21"/>
      <c r="GOX36" s="21"/>
      <c r="GOY36" s="21"/>
      <c r="GOZ36" s="21"/>
      <c r="GPA36" s="21"/>
      <c r="GPB36" s="21"/>
      <c r="GPC36" s="21"/>
      <c r="GPD36" s="21"/>
      <c r="GPE36" s="21"/>
      <c r="GPF36" s="21"/>
      <c r="GPG36" s="21"/>
      <c r="GPH36" s="21"/>
      <c r="GPI36" s="21"/>
      <c r="GPJ36" s="21"/>
      <c r="GPK36" s="21"/>
      <c r="GPL36" s="21"/>
      <c r="GPM36" s="21"/>
      <c r="GPN36" s="21"/>
      <c r="GPO36" s="21"/>
      <c r="GPP36" s="21"/>
      <c r="GPQ36" s="21"/>
      <c r="GPR36" s="21"/>
      <c r="GPS36" s="21"/>
      <c r="GPT36" s="21"/>
      <c r="GPU36" s="21"/>
      <c r="GPV36" s="21"/>
      <c r="GPW36" s="21"/>
      <c r="GPX36" s="21"/>
      <c r="GPY36" s="21"/>
      <c r="GPZ36" s="21"/>
      <c r="GQA36" s="21"/>
      <c r="GQB36" s="21"/>
      <c r="GQC36" s="21"/>
      <c r="GQD36" s="21"/>
      <c r="GQE36" s="21"/>
      <c r="GQF36" s="21"/>
      <c r="GQG36" s="21"/>
      <c r="GQH36" s="21"/>
      <c r="GQI36" s="21"/>
      <c r="GQJ36" s="21"/>
      <c r="GQK36" s="21"/>
      <c r="GQL36" s="21"/>
      <c r="GQM36" s="21"/>
      <c r="GQN36" s="21"/>
      <c r="GQO36" s="21"/>
      <c r="GQP36" s="21"/>
      <c r="GQQ36" s="21"/>
      <c r="GQR36" s="21"/>
      <c r="GQS36" s="21"/>
      <c r="GQT36" s="21"/>
      <c r="GQU36" s="21"/>
      <c r="GQV36" s="21"/>
      <c r="GQW36" s="21"/>
      <c r="GQX36" s="21"/>
      <c r="GQY36" s="21"/>
      <c r="GQZ36" s="21"/>
      <c r="GRA36" s="21"/>
      <c r="GRB36" s="21"/>
      <c r="GRC36" s="21"/>
      <c r="GRD36" s="21"/>
      <c r="GRE36" s="21"/>
      <c r="GRF36" s="21"/>
      <c r="GRG36" s="21"/>
      <c r="GRH36" s="21"/>
      <c r="GRI36" s="21"/>
      <c r="GRJ36" s="21"/>
      <c r="GRK36" s="21"/>
      <c r="GRL36" s="21"/>
      <c r="GRM36" s="21"/>
      <c r="GRN36" s="21"/>
      <c r="GRO36" s="21"/>
      <c r="GRP36" s="21"/>
      <c r="GRQ36" s="21"/>
      <c r="GRR36" s="21"/>
      <c r="GRS36" s="21"/>
      <c r="GRT36" s="21"/>
      <c r="GRU36" s="21"/>
      <c r="GRV36" s="21"/>
      <c r="GRW36" s="21"/>
      <c r="GRX36" s="21"/>
      <c r="GRY36" s="21"/>
      <c r="GRZ36" s="21"/>
      <c r="GSA36" s="21"/>
      <c r="GSB36" s="21"/>
      <c r="GSC36" s="21"/>
      <c r="GSD36" s="21"/>
      <c r="GSE36" s="21"/>
      <c r="GSF36" s="21"/>
      <c r="GSG36" s="21"/>
      <c r="GSH36" s="21"/>
      <c r="GSI36" s="21"/>
      <c r="GSJ36" s="21"/>
      <c r="GSK36" s="21"/>
      <c r="GSL36" s="21"/>
      <c r="GSM36" s="21"/>
      <c r="GSN36" s="21"/>
      <c r="GSO36" s="21"/>
      <c r="GSP36" s="21"/>
      <c r="GSQ36" s="21"/>
      <c r="GSR36" s="21"/>
      <c r="GSS36" s="21"/>
      <c r="GST36" s="21"/>
      <c r="GSU36" s="21"/>
      <c r="GSV36" s="21"/>
      <c r="GSW36" s="21"/>
      <c r="GSX36" s="21"/>
      <c r="GSY36" s="21"/>
      <c r="GSZ36" s="21"/>
      <c r="GTA36" s="21"/>
      <c r="GTB36" s="21"/>
      <c r="GTC36" s="21"/>
      <c r="GTD36" s="21"/>
      <c r="GTE36" s="21"/>
      <c r="GTF36" s="21"/>
      <c r="GTG36" s="21"/>
      <c r="GTH36" s="21"/>
      <c r="GTI36" s="21"/>
      <c r="GTJ36" s="21"/>
      <c r="GTK36" s="21"/>
      <c r="GTL36" s="21"/>
      <c r="GTM36" s="21"/>
      <c r="GTN36" s="21"/>
      <c r="GTO36" s="21"/>
      <c r="GTP36" s="21"/>
      <c r="GTQ36" s="21"/>
      <c r="GTR36" s="21"/>
      <c r="GTS36" s="21"/>
      <c r="GTT36" s="21"/>
      <c r="GTU36" s="21"/>
      <c r="GTV36" s="21"/>
      <c r="GTW36" s="21"/>
      <c r="GTX36" s="21"/>
      <c r="GTY36" s="21"/>
      <c r="GTZ36" s="21"/>
      <c r="GUA36" s="21"/>
      <c r="GUB36" s="21"/>
      <c r="GUC36" s="21"/>
      <c r="GUD36" s="21"/>
      <c r="GUE36" s="21"/>
      <c r="GUF36" s="21"/>
      <c r="GUG36" s="21"/>
      <c r="GUH36" s="21"/>
      <c r="GUI36" s="21"/>
      <c r="GUJ36" s="21"/>
      <c r="GUK36" s="21"/>
      <c r="GUL36" s="21"/>
      <c r="GUM36" s="21"/>
      <c r="GUN36" s="21"/>
      <c r="GUO36" s="21"/>
      <c r="GUP36" s="21"/>
      <c r="GUQ36" s="21"/>
      <c r="GUR36" s="21"/>
      <c r="GUS36" s="21"/>
      <c r="GUT36" s="21"/>
      <c r="GUU36" s="21"/>
      <c r="GUV36" s="21"/>
      <c r="GUW36" s="21"/>
      <c r="GUX36" s="21"/>
      <c r="GUY36" s="21"/>
      <c r="GUZ36" s="21"/>
      <c r="GVA36" s="21"/>
      <c r="GVB36" s="21"/>
      <c r="GVC36" s="21"/>
      <c r="GVD36" s="21"/>
      <c r="GVE36" s="21"/>
      <c r="GVF36" s="21"/>
      <c r="GVG36" s="21"/>
      <c r="GVH36" s="21"/>
      <c r="GVI36" s="21"/>
      <c r="GVJ36" s="21"/>
      <c r="GVK36" s="21"/>
      <c r="GVL36" s="21"/>
      <c r="GVM36" s="21"/>
      <c r="GVN36" s="21"/>
      <c r="GVO36" s="21"/>
      <c r="GVP36" s="21"/>
      <c r="GVQ36" s="21"/>
      <c r="GVR36" s="21"/>
      <c r="GVS36" s="21"/>
      <c r="GVT36" s="21"/>
      <c r="GVU36" s="21"/>
      <c r="GVV36" s="21"/>
      <c r="GVW36" s="21"/>
      <c r="GVX36" s="21"/>
      <c r="GVY36" s="21"/>
      <c r="GVZ36" s="21"/>
      <c r="GWA36" s="21"/>
      <c r="GWB36" s="21"/>
      <c r="GWC36" s="21"/>
      <c r="GWD36" s="21"/>
      <c r="GWE36" s="21"/>
      <c r="GWF36" s="21"/>
      <c r="GWG36" s="21"/>
      <c r="GWH36" s="21"/>
      <c r="GWI36" s="21"/>
      <c r="GWJ36" s="21"/>
      <c r="GWK36" s="21"/>
      <c r="GWL36" s="21"/>
      <c r="GWM36" s="21"/>
      <c r="GWN36" s="21"/>
      <c r="GWO36" s="21"/>
      <c r="GWP36" s="21"/>
      <c r="GWQ36" s="21"/>
      <c r="GWR36" s="21"/>
      <c r="GWS36" s="21"/>
      <c r="GWT36" s="21"/>
      <c r="GWU36" s="21"/>
      <c r="GWV36" s="21"/>
      <c r="GWW36" s="21"/>
      <c r="GWX36" s="21"/>
      <c r="GWY36" s="21"/>
      <c r="GWZ36" s="21"/>
      <c r="GXA36" s="21"/>
      <c r="GXB36" s="21"/>
      <c r="GXC36" s="21"/>
      <c r="GXD36" s="21"/>
      <c r="GXE36" s="21"/>
      <c r="GXF36" s="21"/>
      <c r="GXG36" s="21"/>
      <c r="GXH36" s="21"/>
      <c r="GXI36" s="21"/>
      <c r="GXJ36" s="21"/>
      <c r="GXK36" s="21"/>
      <c r="GXL36" s="21"/>
      <c r="GXM36" s="21"/>
      <c r="GXN36" s="21"/>
      <c r="GXO36" s="21"/>
      <c r="GXP36" s="21"/>
      <c r="GXQ36" s="21"/>
      <c r="GXR36" s="21"/>
      <c r="GXS36" s="21"/>
      <c r="GXT36" s="21"/>
      <c r="GXU36" s="21"/>
      <c r="GXV36" s="21"/>
      <c r="GXW36" s="21"/>
      <c r="GXX36" s="21"/>
      <c r="GXY36" s="21"/>
      <c r="GXZ36" s="21"/>
      <c r="GYA36" s="21"/>
      <c r="GYB36" s="21"/>
      <c r="GYC36" s="21"/>
      <c r="GYD36" s="21"/>
      <c r="GYE36" s="21"/>
      <c r="GYF36" s="21"/>
      <c r="GYG36" s="21"/>
      <c r="GYH36" s="21"/>
      <c r="GYI36" s="21"/>
      <c r="GYJ36" s="21"/>
      <c r="GYK36" s="21"/>
      <c r="GYL36" s="21"/>
      <c r="GYM36" s="21"/>
      <c r="GYN36" s="21"/>
      <c r="GYO36" s="21"/>
      <c r="GYP36" s="21"/>
      <c r="GYQ36" s="21"/>
      <c r="GYR36" s="21"/>
      <c r="GYS36" s="21"/>
      <c r="GYT36" s="21"/>
      <c r="GYU36" s="21"/>
      <c r="GYV36" s="21"/>
      <c r="GYW36" s="21"/>
      <c r="GYX36" s="21"/>
      <c r="GYY36" s="21"/>
      <c r="GYZ36" s="21"/>
      <c r="GZA36" s="21"/>
      <c r="GZB36" s="21"/>
      <c r="GZC36" s="21"/>
      <c r="GZD36" s="21"/>
      <c r="GZE36" s="21"/>
      <c r="GZF36" s="21"/>
      <c r="GZG36" s="21"/>
      <c r="GZH36" s="21"/>
      <c r="GZI36" s="21"/>
      <c r="GZJ36" s="21"/>
      <c r="GZK36" s="21"/>
      <c r="GZL36" s="21"/>
      <c r="GZM36" s="21"/>
      <c r="GZN36" s="21"/>
      <c r="GZO36" s="21"/>
      <c r="GZP36" s="21"/>
      <c r="GZQ36" s="21"/>
      <c r="GZR36" s="21"/>
      <c r="GZS36" s="21"/>
      <c r="GZT36" s="21"/>
      <c r="GZU36" s="21"/>
      <c r="GZV36" s="21"/>
      <c r="GZW36" s="21"/>
      <c r="GZX36" s="21"/>
      <c r="GZY36" s="21"/>
      <c r="GZZ36" s="21"/>
      <c r="HAA36" s="21"/>
      <c r="HAB36" s="21"/>
      <c r="HAC36" s="21"/>
      <c r="HAD36" s="21"/>
      <c r="HAE36" s="21"/>
      <c r="HAF36" s="21"/>
      <c r="HAG36" s="21"/>
      <c r="HAH36" s="21"/>
      <c r="HAI36" s="21"/>
      <c r="HAJ36" s="21"/>
      <c r="HAK36" s="21"/>
      <c r="HAL36" s="21"/>
      <c r="HAM36" s="21"/>
      <c r="HAN36" s="21"/>
      <c r="HAO36" s="21"/>
      <c r="HAP36" s="21"/>
      <c r="HAQ36" s="21"/>
      <c r="HAR36" s="21"/>
      <c r="HAS36" s="21"/>
      <c r="HAT36" s="21"/>
      <c r="HAU36" s="21"/>
      <c r="HAV36" s="21"/>
      <c r="HAW36" s="21"/>
      <c r="HAX36" s="21"/>
      <c r="HAY36" s="21"/>
      <c r="HAZ36" s="21"/>
      <c r="HBA36" s="21"/>
      <c r="HBB36" s="21"/>
      <c r="HBC36" s="21"/>
      <c r="HBD36" s="21"/>
      <c r="HBE36" s="21"/>
      <c r="HBF36" s="21"/>
      <c r="HBG36" s="21"/>
      <c r="HBH36" s="21"/>
      <c r="HBI36" s="21"/>
      <c r="HBJ36" s="21"/>
      <c r="HBK36" s="21"/>
      <c r="HBL36" s="21"/>
      <c r="HBM36" s="21"/>
      <c r="HBN36" s="21"/>
      <c r="HBO36" s="21"/>
      <c r="HBP36" s="21"/>
      <c r="HBQ36" s="21"/>
      <c r="HBR36" s="21"/>
      <c r="HBS36" s="21"/>
      <c r="HBT36" s="21"/>
      <c r="HBU36" s="21"/>
      <c r="HBV36" s="21"/>
      <c r="HBW36" s="21"/>
      <c r="HBX36" s="21"/>
      <c r="HBY36" s="21"/>
      <c r="HBZ36" s="21"/>
      <c r="HCA36" s="21"/>
      <c r="HCB36" s="21"/>
      <c r="HCC36" s="21"/>
      <c r="HCD36" s="21"/>
      <c r="HCE36" s="21"/>
      <c r="HCF36" s="21"/>
      <c r="HCG36" s="21"/>
      <c r="HCH36" s="21"/>
      <c r="HCI36" s="21"/>
      <c r="HCJ36" s="21"/>
      <c r="HCK36" s="21"/>
      <c r="HCL36" s="21"/>
      <c r="HCM36" s="21"/>
      <c r="HCN36" s="21"/>
      <c r="HCO36" s="21"/>
      <c r="HCP36" s="21"/>
      <c r="HCQ36" s="21"/>
      <c r="HCR36" s="21"/>
      <c r="HCS36" s="21"/>
      <c r="HCT36" s="21"/>
      <c r="HCU36" s="21"/>
      <c r="HCV36" s="21"/>
      <c r="HCW36" s="21"/>
      <c r="HCX36" s="21"/>
      <c r="HCY36" s="21"/>
      <c r="HCZ36" s="21"/>
      <c r="HDA36" s="21"/>
      <c r="HDB36" s="21"/>
      <c r="HDC36" s="21"/>
      <c r="HDD36" s="21"/>
      <c r="HDE36" s="21"/>
      <c r="HDF36" s="21"/>
      <c r="HDG36" s="21"/>
      <c r="HDH36" s="21"/>
      <c r="HDI36" s="21"/>
      <c r="HDJ36" s="21"/>
      <c r="HDK36" s="21"/>
      <c r="HDL36" s="21"/>
      <c r="HDM36" s="21"/>
      <c r="HDN36" s="21"/>
      <c r="HDO36" s="21"/>
      <c r="HDP36" s="21"/>
      <c r="HDQ36" s="21"/>
      <c r="HDR36" s="21"/>
      <c r="HDS36" s="21"/>
      <c r="HDT36" s="21"/>
      <c r="HDU36" s="21"/>
      <c r="HDV36" s="21"/>
      <c r="HDW36" s="21"/>
      <c r="HDX36" s="21"/>
      <c r="HDY36" s="21"/>
      <c r="HDZ36" s="21"/>
      <c r="HEA36" s="21"/>
      <c r="HEB36" s="21"/>
      <c r="HEC36" s="21"/>
      <c r="HED36" s="21"/>
      <c r="HEE36" s="21"/>
      <c r="HEF36" s="21"/>
      <c r="HEG36" s="21"/>
      <c r="HEH36" s="21"/>
      <c r="HEI36" s="21"/>
      <c r="HEJ36" s="21"/>
      <c r="HEK36" s="21"/>
      <c r="HEL36" s="21"/>
      <c r="HEM36" s="21"/>
      <c r="HEN36" s="21"/>
      <c r="HEO36" s="21"/>
      <c r="HEP36" s="21"/>
      <c r="HEQ36" s="21"/>
      <c r="HER36" s="21"/>
      <c r="HES36" s="21"/>
      <c r="HET36" s="21"/>
      <c r="HEU36" s="21"/>
      <c r="HEV36" s="21"/>
      <c r="HEW36" s="21"/>
      <c r="HEX36" s="21"/>
      <c r="HEY36" s="21"/>
      <c r="HEZ36" s="21"/>
      <c r="HFA36" s="21"/>
      <c r="HFB36" s="21"/>
      <c r="HFC36" s="21"/>
      <c r="HFD36" s="21"/>
      <c r="HFE36" s="21"/>
      <c r="HFF36" s="21"/>
      <c r="HFG36" s="21"/>
      <c r="HFH36" s="21"/>
      <c r="HFI36" s="21"/>
      <c r="HFJ36" s="21"/>
      <c r="HFK36" s="21"/>
      <c r="HFL36" s="21"/>
      <c r="HFM36" s="21"/>
      <c r="HFN36" s="21"/>
      <c r="HFO36" s="21"/>
      <c r="HFP36" s="21"/>
      <c r="HFQ36" s="21"/>
      <c r="HFR36" s="21"/>
      <c r="HFS36" s="21"/>
      <c r="HFT36" s="21"/>
      <c r="HFU36" s="21"/>
      <c r="HFV36" s="21"/>
      <c r="HFW36" s="21"/>
      <c r="HFX36" s="21"/>
      <c r="HFY36" s="21"/>
      <c r="HFZ36" s="21"/>
      <c r="HGA36" s="21"/>
      <c r="HGB36" s="21"/>
      <c r="HGC36" s="21"/>
      <c r="HGD36" s="21"/>
      <c r="HGE36" s="21"/>
      <c r="HGF36" s="21"/>
      <c r="HGG36" s="21"/>
      <c r="HGH36" s="21"/>
      <c r="HGI36" s="21"/>
      <c r="HGJ36" s="21"/>
      <c r="HGK36" s="21"/>
      <c r="HGL36" s="21"/>
      <c r="HGM36" s="21"/>
      <c r="HGN36" s="21"/>
      <c r="HGO36" s="21"/>
      <c r="HGP36" s="21"/>
      <c r="HGQ36" s="21"/>
      <c r="HGR36" s="21"/>
      <c r="HGS36" s="21"/>
      <c r="HGT36" s="21"/>
      <c r="HGU36" s="21"/>
      <c r="HGV36" s="21"/>
      <c r="HGW36" s="21"/>
      <c r="HGX36" s="21"/>
      <c r="HGY36" s="21"/>
      <c r="HGZ36" s="21"/>
      <c r="HHA36" s="21"/>
      <c r="HHB36" s="21"/>
      <c r="HHC36" s="21"/>
      <c r="HHD36" s="21"/>
      <c r="HHE36" s="21"/>
      <c r="HHF36" s="21"/>
      <c r="HHG36" s="21"/>
      <c r="HHH36" s="21"/>
      <c r="HHI36" s="21"/>
      <c r="HHJ36" s="21"/>
      <c r="HHK36" s="21"/>
      <c r="HHL36" s="21"/>
      <c r="HHM36" s="21"/>
      <c r="HHN36" s="21"/>
      <c r="HHO36" s="21"/>
      <c r="HHP36" s="21"/>
      <c r="HHQ36" s="21"/>
      <c r="HHR36" s="21"/>
      <c r="HHS36" s="21"/>
      <c r="HHT36" s="21"/>
      <c r="HHU36" s="21"/>
      <c r="HHV36" s="21"/>
      <c r="HHW36" s="21"/>
      <c r="HHX36" s="21"/>
      <c r="HHY36" s="21"/>
      <c r="HHZ36" s="21"/>
      <c r="HIA36" s="21"/>
      <c r="HIB36" s="21"/>
      <c r="HIC36" s="21"/>
      <c r="HID36" s="21"/>
      <c r="HIE36" s="21"/>
      <c r="HIF36" s="21"/>
      <c r="HIG36" s="21"/>
      <c r="HIH36" s="21"/>
      <c r="HII36" s="21"/>
      <c r="HIJ36" s="21"/>
      <c r="HIK36" s="21"/>
      <c r="HIL36" s="21"/>
      <c r="HIM36" s="21"/>
      <c r="HIN36" s="21"/>
      <c r="HIO36" s="21"/>
      <c r="HIP36" s="21"/>
      <c r="HIQ36" s="21"/>
      <c r="HIR36" s="21"/>
      <c r="HIS36" s="21"/>
      <c r="HIT36" s="21"/>
      <c r="HIU36" s="21"/>
      <c r="HIV36" s="21"/>
      <c r="HIW36" s="21"/>
      <c r="HIX36" s="21"/>
      <c r="HIY36" s="21"/>
      <c r="HIZ36" s="21"/>
      <c r="HJA36" s="21"/>
      <c r="HJB36" s="21"/>
      <c r="HJC36" s="21"/>
      <c r="HJD36" s="21"/>
      <c r="HJE36" s="21"/>
      <c r="HJF36" s="21"/>
      <c r="HJG36" s="21"/>
      <c r="HJH36" s="21"/>
      <c r="HJI36" s="21"/>
      <c r="HJJ36" s="21"/>
      <c r="HJK36" s="21"/>
      <c r="HJL36" s="21"/>
      <c r="HJM36" s="21"/>
      <c r="HJN36" s="21"/>
      <c r="HJO36" s="21"/>
      <c r="HJP36" s="21"/>
      <c r="HJQ36" s="21"/>
      <c r="HJR36" s="21"/>
      <c r="HJS36" s="21"/>
      <c r="HJT36" s="21"/>
      <c r="HJU36" s="21"/>
      <c r="HJV36" s="21"/>
      <c r="HJW36" s="21"/>
      <c r="HJX36" s="21"/>
      <c r="HJY36" s="21"/>
      <c r="HJZ36" s="21"/>
      <c r="HKA36" s="21"/>
      <c r="HKB36" s="21"/>
      <c r="HKC36" s="21"/>
      <c r="HKD36" s="21"/>
      <c r="HKE36" s="21"/>
      <c r="HKF36" s="21"/>
      <c r="HKG36" s="21"/>
      <c r="HKH36" s="21"/>
      <c r="HKI36" s="21"/>
      <c r="HKJ36" s="21"/>
      <c r="HKK36" s="21"/>
      <c r="HKL36" s="21"/>
      <c r="HKM36" s="21"/>
      <c r="HKN36" s="21"/>
      <c r="HKO36" s="21"/>
      <c r="HKP36" s="21"/>
      <c r="HKQ36" s="21"/>
      <c r="HKR36" s="21"/>
      <c r="HKS36" s="21"/>
      <c r="HKT36" s="21"/>
      <c r="HKU36" s="21"/>
      <c r="HKV36" s="21"/>
      <c r="HKW36" s="21"/>
      <c r="HKX36" s="21"/>
      <c r="HKY36" s="21"/>
      <c r="HKZ36" s="21"/>
      <c r="HLA36" s="21"/>
      <c r="HLB36" s="21"/>
      <c r="HLC36" s="21"/>
      <c r="HLD36" s="21"/>
      <c r="HLE36" s="21"/>
      <c r="HLF36" s="21"/>
      <c r="HLG36" s="21"/>
      <c r="HLH36" s="21"/>
      <c r="HLI36" s="21"/>
      <c r="HLJ36" s="21"/>
      <c r="HLK36" s="21"/>
      <c r="HLL36" s="21"/>
      <c r="HLM36" s="21"/>
      <c r="HLN36" s="21"/>
      <c r="HLO36" s="21"/>
      <c r="HLP36" s="21"/>
      <c r="HLQ36" s="21"/>
      <c r="HLR36" s="21"/>
      <c r="HLS36" s="21"/>
      <c r="HLT36" s="21"/>
      <c r="HLU36" s="21"/>
      <c r="HLV36" s="21"/>
      <c r="HLW36" s="21"/>
      <c r="HLX36" s="21"/>
      <c r="HLY36" s="21"/>
      <c r="HLZ36" s="21"/>
      <c r="HMA36" s="21"/>
      <c r="HMB36" s="21"/>
      <c r="HMC36" s="21"/>
      <c r="HMD36" s="21"/>
      <c r="HME36" s="21"/>
      <c r="HMF36" s="21"/>
      <c r="HMG36" s="21"/>
      <c r="HMH36" s="21"/>
      <c r="HMI36" s="21"/>
      <c r="HMJ36" s="21"/>
      <c r="HMK36" s="21"/>
      <c r="HML36" s="21"/>
      <c r="HMM36" s="21"/>
      <c r="HMN36" s="21"/>
      <c r="HMO36" s="21"/>
      <c r="HMP36" s="21"/>
      <c r="HMQ36" s="21"/>
      <c r="HMR36" s="21"/>
      <c r="HMS36" s="21"/>
      <c r="HMT36" s="21"/>
      <c r="HMU36" s="21"/>
      <c r="HMV36" s="21"/>
      <c r="HMW36" s="21"/>
      <c r="HMX36" s="21"/>
      <c r="HMY36" s="21"/>
      <c r="HMZ36" s="21"/>
      <c r="HNA36" s="21"/>
      <c r="HNB36" s="21"/>
      <c r="HNC36" s="21"/>
      <c r="HND36" s="21"/>
      <c r="HNE36" s="21"/>
      <c r="HNF36" s="21"/>
      <c r="HNG36" s="21"/>
      <c r="HNH36" s="21"/>
      <c r="HNI36" s="21"/>
      <c r="HNJ36" s="21"/>
      <c r="HNK36" s="21"/>
      <c r="HNL36" s="21"/>
      <c r="HNM36" s="21"/>
      <c r="HNN36" s="21"/>
      <c r="HNO36" s="21"/>
      <c r="HNP36" s="21"/>
      <c r="HNQ36" s="21"/>
      <c r="HNR36" s="21"/>
      <c r="HNS36" s="21"/>
      <c r="HNT36" s="21"/>
      <c r="HNU36" s="21"/>
      <c r="HNV36" s="21"/>
      <c r="HNW36" s="21"/>
      <c r="HNX36" s="21"/>
      <c r="HNY36" s="21"/>
      <c r="HNZ36" s="21"/>
      <c r="HOA36" s="21"/>
      <c r="HOB36" s="21"/>
      <c r="HOC36" s="21"/>
      <c r="HOD36" s="21"/>
      <c r="HOE36" s="21"/>
      <c r="HOF36" s="21"/>
      <c r="HOG36" s="21"/>
      <c r="HOH36" s="21"/>
      <c r="HOI36" s="21"/>
      <c r="HOJ36" s="21"/>
      <c r="HOK36" s="21"/>
      <c r="HOL36" s="21"/>
      <c r="HOM36" s="21"/>
      <c r="HON36" s="21"/>
      <c r="HOO36" s="21"/>
      <c r="HOP36" s="21"/>
      <c r="HOQ36" s="21"/>
      <c r="HOR36" s="21"/>
      <c r="HOS36" s="21"/>
      <c r="HOT36" s="21"/>
      <c r="HOU36" s="21"/>
      <c r="HOV36" s="21"/>
      <c r="HOW36" s="21"/>
      <c r="HOX36" s="21"/>
      <c r="HOY36" s="21"/>
      <c r="HOZ36" s="21"/>
      <c r="HPA36" s="21"/>
      <c r="HPB36" s="21"/>
      <c r="HPC36" s="21"/>
      <c r="HPD36" s="21"/>
      <c r="HPE36" s="21"/>
      <c r="HPF36" s="21"/>
      <c r="HPG36" s="21"/>
      <c r="HPH36" s="21"/>
      <c r="HPI36" s="21"/>
      <c r="HPJ36" s="21"/>
      <c r="HPK36" s="21"/>
      <c r="HPL36" s="21"/>
      <c r="HPM36" s="21"/>
      <c r="HPN36" s="21"/>
      <c r="HPO36" s="21"/>
      <c r="HPP36" s="21"/>
      <c r="HPQ36" s="21"/>
      <c r="HPR36" s="21"/>
      <c r="HPS36" s="21"/>
      <c r="HPT36" s="21"/>
      <c r="HPU36" s="21"/>
      <c r="HPV36" s="21"/>
      <c r="HPW36" s="21"/>
      <c r="HPX36" s="21"/>
      <c r="HPY36" s="21"/>
      <c r="HPZ36" s="21"/>
      <c r="HQA36" s="21"/>
      <c r="HQB36" s="21"/>
      <c r="HQC36" s="21"/>
      <c r="HQD36" s="21"/>
      <c r="HQE36" s="21"/>
      <c r="HQF36" s="21"/>
      <c r="HQG36" s="21"/>
      <c r="HQH36" s="21"/>
      <c r="HQI36" s="21"/>
      <c r="HQJ36" s="21"/>
      <c r="HQK36" s="21"/>
      <c r="HQL36" s="21"/>
      <c r="HQM36" s="21"/>
      <c r="HQN36" s="21"/>
      <c r="HQO36" s="21"/>
      <c r="HQP36" s="21"/>
      <c r="HQQ36" s="21"/>
      <c r="HQR36" s="21"/>
      <c r="HQS36" s="21"/>
      <c r="HQT36" s="21"/>
      <c r="HQU36" s="21"/>
      <c r="HQV36" s="21"/>
      <c r="HQW36" s="21"/>
      <c r="HQX36" s="21"/>
      <c r="HQY36" s="21"/>
      <c r="HQZ36" s="21"/>
      <c r="HRA36" s="21"/>
      <c r="HRB36" s="21"/>
      <c r="HRC36" s="21"/>
      <c r="HRD36" s="21"/>
      <c r="HRE36" s="21"/>
      <c r="HRF36" s="21"/>
      <c r="HRG36" s="21"/>
      <c r="HRH36" s="21"/>
      <c r="HRI36" s="21"/>
      <c r="HRJ36" s="21"/>
      <c r="HRK36" s="21"/>
      <c r="HRL36" s="21"/>
      <c r="HRM36" s="21"/>
      <c r="HRN36" s="21"/>
      <c r="HRO36" s="21"/>
      <c r="HRP36" s="21"/>
      <c r="HRQ36" s="21"/>
      <c r="HRR36" s="21"/>
      <c r="HRS36" s="21"/>
      <c r="HRT36" s="21"/>
      <c r="HRU36" s="21"/>
      <c r="HRV36" s="21"/>
      <c r="HRW36" s="21"/>
      <c r="HRX36" s="21"/>
      <c r="HRY36" s="21"/>
      <c r="HRZ36" s="21"/>
      <c r="HSA36" s="21"/>
      <c r="HSB36" s="21"/>
      <c r="HSC36" s="21"/>
      <c r="HSD36" s="21"/>
      <c r="HSE36" s="21"/>
      <c r="HSF36" s="21"/>
      <c r="HSG36" s="21"/>
      <c r="HSH36" s="21"/>
      <c r="HSI36" s="21"/>
      <c r="HSJ36" s="21"/>
      <c r="HSK36" s="21"/>
      <c r="HSL36" s="21"/>
      <c r="HSM36" s="21"/>
      <c r="HSN36" s="21"/>
      <c r="HSO36" s="21"/>
      <c r="HSP36" s="21"/>
      <c r="HSQ36" s="21"/>
      <c r="HSR36" s="21"/>
      <c r="HSS36" s="21"/>
      <c r="HST36" s="21"/>
      <c r="HSU36" s="21"/>
      <c r="HSV36" s="21"/>
      <c r="HSW36" s="21"/>
      <c r="HSX36" s="21"/>
      <c r="HSY36" s="21"/>
      <c r="HSZ36" s="21"/>
      <c r="HTA36" s="21"/>
      <c r="HTB36" s="21"/>
      <c r="HTC36" s="21"/>
      <c r="HTD36" s="21"/>
      <c r="HTE36" s="21"/>
      <c r="HTF36" s="21"/>
      <c r="HTG36" s="21"/>
      <c r="HTH36" s="21"/>
      <c r="HTI36" s="21"/>
      <c r="HTJ36" s="21"/>
      <c r="HTK36" s="21"/>
      <c r="HTL36" s="21"/>
      <c r="HTM36" s="21"/>
      <c r="HTN36" s="21"/>
      <c r="HTO36" s="21"/>
      <c r="HTP36" s="21"/>
      <c r="HTQ36" s="21"/>
      <c r="HTR36" s="21"/>
      <c r="HTS36" s="21"/>
      <c r="HTT36" s="21"/>
      <c r="HTU36" s="21"/>
      <c r="HTV36" s="21"/>
      <c r="HTW36" s="21"/>
      <c r="HTX36" s="21"/>
      <c r="HTY36" s="21"/>
      <c r="HTZ36" s="21"/>
      <c r="HUA36" s="21"/>
      <c r="HUB36" s="21"/>
      <c r="HUC36" s="21"/>
      <c r="HUD36" s="21"/>
      <c r="HUE36" s="21"/>
      <c r="HUF36" s="21"/>
      <c r="HUG36" s="21"/>
      <c r="HUH36" s="21"/>
      <c r="HUI36" s="21"/>
      <c r="HUJ36" s="21"/>
      <c r="HUK36" s="21"/>
      <c r="HUL36" s="21"/>
      <c r="HUM36" s="21"/>
      <c r="HUN36" s="21"/>
      <c r="HUO36" s="21"/>
      <c r="HUP36" s="21"/>
      <c r="HUQ36" s="21"/>
      <c r="HUR36" s="21"/>
      <c r="HUS36" s="21"/>
      <c r="HUT36" s="21"/>
      <c r="HUU36" s="21"/>
      <c r="HUV36" s="21"/>
      <c r="HUW36" s="21"/>
      <c r="HUX36" s="21"/>
      <c r="HUY36" s="21"/>
      <c r="HUZ36" s="21"/>
      <c r="HVA36" s="21"/>
      <c r="HVB36" s="21"/>
      <c r="HVC36" s="21"/>
      <c r="HVD36" s="21"/>
      <c r="HVE36" s="21"/>
      <c r="HVF36" s="21"/>
      <c r="HVG36" s="21"/>
      <c r="HVH36" s="21"/>
      <c r="HVI36" s="21"/>
      <c r="HVJ36" s="21"/>
      <c r="HVK36" s="21"/>
      <c r="HVL36" s="21"/>
      <c r="HVM36" s="21"/>
      <c r="HVN36" s="21"/>
      <c r="HVO36" s="21"/>
      <c r="HVP36" s="21"/>
      <c r="HVQ36" s="21"/>
      <c r="HVR36" s="21"/>
      <c r="HVS36" s="21"/>
      <c r="HVT36" s="21"/>
      <c r="HVU36" s="21"/>
      <c r="HVV36" s="21"/>
      <c r="HVW36" s="21"/>
      <c r="HVX36" s="21"/>
      <c r="HVY36" s="21"/>
      <c r="HVZ36" s="21"/>
      <c r="HWA36" s="21"/>
      <c r="HWB36" s="21"/>
      <c r="HWC36" s="21"/>
      <c r="HWD36" s="21"/>
      <c r="HWE36" s="21"/>
      <c r="HWF36" s="21"/>
      <c r="HWG36" s="21"/>
      <c r="HWH36" s="21"/>
      <c r="HWI36" s="21"/>
      <c r="HWJ36" s="21"/>
      <c r="HWK36" s="21"/>
      <c r="HWL36" s="21"/>
      <c r="HWM36" s="21"/>
      <c r="HWN36" s="21"/>
      <c r="HWO36" s="21"/>
      <c r="HWP36" s="21"/>
      <c r="HWQ36" s="21"/>
      <c r="HWR36" s="21"/>
      <c r="HWS36" s="21"/>
      <c r="HWT36" s="21"/>
      <c r="HWU36" s="21"/>
      <c r="HWV36" s="21"/>
      <c r="HWW36" s="21"/>
      <c r="HWX36" s="21"/>
      <c r="HWY36" s="21"/>
      <c r="HWZ36" s="21"/>
      <c r="HXA36" s="21"/>
      <c r="HXB36" s="21"/>
      <c r="HXC36" s="21"/>
      <c r="HXD36" s="21"/>
      <c r="HXE36" s="21"/>
      <c r="HXF36" s="21"/>
      <c r="HXG36" s="21"/>
      <c r="HXH36" s="21"/>
      <c r="HXI36" s="21"/>
      <c r="HXJ36" s="21"/>
      <c r="HXK36" s="21"/>
      <c r="HXL36" s="21"/>
      <c r="HXM36" s="21"/>
      <c r="HXN36" s="21"/>
      <c r="HXO36" s="21"/>
      <c r="HXP36" s="21"/>
      <c r="HXQ36" s="21"/>
      <c r="HXR36" s="21"/>
      <c r="HXS36" s="21"/>
      <c r="HXT36" s="21"/>
      <c r="HXU36" s="21"/>
      <c r="HXV36" s="21"/>
      <c r="HXW36" s="21"/>
      <c r="HXX36" s="21"/>
      <c r="HXY36" s="21"/>
      <c r="HXZ36" s="21"/>
      <c r="HYA36" s="21"/>
      <c r="HYB36" s="21"/>
      <c r="HYC36" s="21"/>
      <c r="HYD36" s="21"/>
      <c r="HYE36" s="21"/>
      <c r="HYF36" s="21"/>
      <c r="HYG36" s="21"/>
      <c r="HYH36" s="21"/>
      <c r="HYI36" s="21"/>
      <c r="HYJ36" s="21"/>
      <c r="HYK36" s="21"/>
      <c r="HYL36" s="21"/>
      <c r="HYM36" s="21"/>
      <c r="HYN36" s="21"/>
      <c r="HYO36" s="21"/>
      <c r="HYP36" s="21"/>
      <c r="HYQ36" s="21"/>
      <c r="HYR36" s="21"/>
      <c r="HYS36" s="21"/>
      <c r="HYT36" s="21"/>
      <c r="HYU36" s="21"/>
      <c r="HYV36" s="21"/>
      <c r="HYW36" s="21"/>
      <c r="HYX36" s="21"/>
      <c r="HYY36" s="21"/>
      <c r="HYZ36" s="21"/>
      <c r="HZA36" s="21"/>
      <c r="HZB36" s="21"/>
      <c r="HZC36" s="21"/>
      <c r="HZD36" s="21"/>
      <c r="HZE36" s="21"/>
      <c r="HZF36" s="21"/>
      <c r="HZG36" s="21"/>
      <c r="HZH36" s="21"/>
      <c r="HZI36" s="21"/>
      <c r="HZJ36" s="21"/>
      <c r="HZK36" s="21"/>
      <c r="HZL36" s="21"/>
      <c r="HZM36" s="21"/>
      <c r="HZN36" s="21"/>
      <c r="HZO36" s="21"/>
      <c r="HZP36" s="21"/>
      <c r="HZQ36" s="21"/>
      <c r="HZR36" s="21"/>
      <c r="HZS36" s="21"/>
      <c r="HZT36" s="21"/>
      <c r="HZU36" s="21"/>
      <c r="HZV36" s="21"/>
      <c r="HZW36" s="21"/>
      <c r="HZX36" s="21"/>
      <c r="HZY36" s="21"/>
      <c r="HZZ36" s="21"/>
      <c r="IAA36" s="21"/>
      <c r="IAB36" s="21"/>
      <c r="IAC36" s="21"/>
      <c r="IAD36" s="21"/>
      <c r="IAE36" s="21"/>
      <c r="IAF36" s="21"/>
      <c r="IAG36" s="21"/>
      <c r="IAH36" s="21"/>
      <c r="IAI36" s="21"/>
      <c r="IAJ36" s="21"/>
      <c r="IAK36" s="21"/>
      <c r="IAL36" s="21"/>
      <c r="IAM36" s="21"/>
      <c r="IAN36" s="21"/>
      <c r="IAO36" s="21"/>
      <c r="IAP36" s="21"/>
      <c r="IAQ36" s="21"/>
      <c r="IAR36" s="21"/>
      <c r="IAS36" s="21"/>
      <c r="IAT36" s="21"/>
      <c r="IAU36" s="21"/>
      <c r="IAV36" s="21"/>
      <c r="IAW36" s="21"/>
      <c r="IAX36" s="21"/>
      <c r="IAY36" s="21"/>
      <c r="IAZ36" s="21"/>
      <c r="IBA36" s="21"/>
      <c r="IBB36" s="21"/>
      <c r="IBC36" s="21"/>
      <c r="IBD36" s="21"/>
      <c r="IBE36" s="21"/>
      <c r="IBF36" s="21"/>
      <c r="IBG36" s="21"/>
      <c r="IBH36" s="21"/>
      <c r="IBI36" s="21"/>
      <c r="IBJ36" s="21"/>
      <c r="IBK36" s="21"/>
      <c r="IBL36" s="21"/>
      <c r="IBM36" s="21"/>
      <c r="IBN36" s="21"/>
      <c r="IBO36" s="21"/>
      <c r="IBP36" s="21"/>
      <c r="IBQ36" s="21"/>
      <c r="IBR36" s="21"/>
      <c r="IBS36" s="21"/>
      <c r="IBT36" s="21"/>
      <c r="IBU36" s="21"/>
      <c r="IBV36" s="21"/>
      <c r="IBW36" s="21"/>
      <c r="IBX36" s="21"/>
      <c r="IBY36" s="21"/>
      <c r="IBZ36" s="21"/>
      <c r="ICA36" s="21"/>
      <c r="ICB36" s="21"/>
      <c r="ICC36" s="21"/>
      <c r="ICD36" s="21"/>
      <c r="ICE36" s="21"/>
      <c r="ICF36" s="21"/>
      <c r="ICG36" s="21"/>
      <c r="ICH36" s="21"/>
      <c r="ICI36" s="21"/>
      <c r="ICJ36" s="21"/>
      <c r="ICK36" s="21"/>
      <c r="ICL36" s="21"/>
      <c r="ICM36" s="21"/>
      <c r="ICN36" s="21"/>
      <c r="ICO36" s="21"/>
      <c r="ICP36" s="21"/>
      <c r="ICQ36" s="21"/>
      <c r="ICR36" s="21"/>
      <c r="ICS36" s="21"/>
      <c r="ICT36" s="21"/>
      <c r="ICU36" s="21"/>
      <c r="ICV36" s="21"/>
      <c r="ICW36" s="21"/>
      <c r="ICX36" s="21"/>
      <c r="ICY36" s="21"/>
      <c r="ICZ36" s="21"/>
      <c r="IDA36" s="21"/>
      <c r="IDB36" s="21"/>
      <c r="IDC36" s="21"/>
      <c r="IDD36" s="21"/>
      <c r="IDE36" s="21"/>
      <c r="IDF36" s="21"/>
      <c r="IDG36" s="21"/>
      <c r="IDH36" s="21"/>
      <c r="IDI36" s="21"/>
      <c r="IDJ36" s="21"/>
      <c r="IDK36" s="21"/>
      <c r="IDL36" s="21"/>
      <c r="IDM36" s="21"/>
      <c r="IDN36" s="21"/>
      <c r="IDO36" s="21"/>
      <c r="IDP36" s="21"/>
      <c r="IDQ36" s="21"/>
      <c r="IDR36" s="21"/>
      <c r="IDS36" s="21"/>
      <c r="IDT36" s="21"/>
      <c r="IDU36" s="21"/>
      <c r="IDV36" s="21"/>
      <c r="IDW36" s="21"/>
      <c r="IDX36" s="21"/>
      <c r="IDY36" s="21"/>
      <c r="IDZ36" s="21"/>
      <c r="IEA36" s="21"/>
      <c r="IEB36" s="21"/>
      <c r="IEC36" s="21"/>
      <c r="IED36" s="21"/>
      <c r="IEE36" s="21"/>
      <c r="IEF36" s="21"/>
      <c r="IEG36" s="21"/>
      <c r="IEH36" s="21"/>
      <c r="IEI36" s="21"/>
      <c r="IEJ36" s="21"/>
      <c r="IEK36" s="21"/>
      <c r="IEL36" s="21"/>
      <c r="IEM36" s="21"/>
      <c r="IEN36" s="21"/>
      <c r="IEO36" s="21"/>
      <c r="IEP36" s="21"/>
      <c r="IEQ36" s="21"/>
      <c r="IER36" s="21"/>
      <c r="IES36" s="21"/>
      <c r="IET36" s="21"/>
      <c r="IEU36" s="21"/>
      <c r="IEV36" s="21"/>
      <c r="IEW36" s="21"/>
      <c r="IEX36" s="21"/>
      <c r="IEY36" s="21"/>
      <c r="IEZ36" s="21"/>
      <c r="IFA36" s="21"/>
      <c r="IFB36" s="21"/>
      <c r="IFC36" s="21"/>
      <c r="IFD36" s="21"/>
      <c r="IFE36" s="21"/>
      <c r="IFF36" s="21"/>
      <c r="IFG36" s="21"/>
      <c r="IFH36" s="21"/>
      <c r="IFI36" s="21"/>
      <c r="IFJ36" s="21"/>
      <c r="IFK36" s="21"/>
      <c r="IFL36" s="21"/>
      <c r="IFM36" s="21"/>
      <c r="IFN36" s="21"/>
      <c r="IFO36" s="21"/>
      <c r="IFP36" s="21"/>
      <c r="IFQ36" s="21"/>
      <c r="IFR36" s="21"/>
      <c r="IFS36" s="21"/>
      <c r="IFT36" s="21"/>
      <c r="IFU36" s="21"/>
      <c r="IFV36" s="21"/>
      <c r="IFW36" s="21"/>
      <c r="IFX36" s="21"/>
      <c r="IFY36" s="21"/>
      <c r="IFZ36" s="21"/>
      <c r="IGA36" s="21"/>
      <c r="IGB36" s="21"/>
      <c r="IGC36" s="21"/>
      <c r="IGD36" s="21"/>
      <c r="IGE36" s="21"/>
      <c r="IGF36" s="21"/>
      <c r="IGG36" s="21"/>
      <c r="IGH36" s="21"/>
      <c r="IGI36" s="21"/>
      <c r="IGJ36" s="21"/>
      <c r="IGK36" s="21"/>
      <c r="IGL36" s="21"/>
      <c r="IGM36" s="21"/>
      <c r="IGN36" s="21"/>
      <c r="IGO36" s="21"/>
      <c r="IGP36" s="21"/>
      <c r="IGQ36" s="21"/>
      <c r="IGR36" s="21"/>
      <c r="IGS36" s="21"/>
      <c r="IGT36" s="21"/>
      <c r="IGU36" s="21"/>
      <c r="IGV36" s="21"/>
      <c r="IGW36" s="21"/>
      <c r="IGX36" s="21"/>
      <c r="IGY36" s="21"/>
      <c r="IGZ36" s="21"/>
      <c r="IHA36" s="21"/>
      <c r="IHB36" s="21"/>
      <c r="IHC36" s="21"/>
      <c r="IHD36" s="21"/>
      <c r="IHE36" s="21"/>
      <c r="IHF36" s="21"/>
      <c r="IHG36" s="21"/>
      <c r="IHH36" s="21"/>
      <c r="IHI36" s="21"/>
      <c r="IHJ36" s="21"/>
      <c r="IHK36" s="21"/>
      <c r="IHL36" s="21"/>
      <c r="IHM36" s="21"/>
      <c r="IHN36" s="21"/>
      <c r="IHO36" s="21"/>
      <c r="IHP36" s="21"/>
      <c r="IHQ36" s="21"/>
      <c r="IHR36" s="21"/>
      <c r="IHS36" s="21"/>
      <c r="IHT36" s="21"/>
      <c r="IHU36" s="21"/>
      <c r="IHV36" s="21"/>
      <c r="IHW36" s="21"/>
      <c r="IHX36" s="21"/>
      <c r="IHY36" s="21"/>
      <c r="IHZ36" s="21"/>
      <c r="IIA36" s="21"/>
      <c r="IIB36" s="21"/>
      <c r="IIC36" s="21"/>
      <c r="IID36" s="21"/>
      <c r="IIE36" s="21"/>
      <c r="IIF36" s="21"/>
      <c r="IIG36" s="21"/>
      <c r="IIH36" s="21"/>
      <c r="III36" s="21"/>
      <c r="IIJ36" s="21"/>
      <c r="IIK36" s="21"/>
      <c r="IIL36" s="21"/>
      <c r="IIM36" s="21"/>
      <c r="IIN36" s="21"/>
      <c r="IIO36" s="21"/>
      <c r="IIP36" s="21"/>
      <c r="IIQ36" s="21"/>
      <c r="IIR36" s="21"/>
      <c r="IIS36" s="21"/>
      <c r="IIT36" s="21"/>
      <c r="IIU36" s="21"/>
      <c r="IIV36" s="21"/>
      <c r="IIW36" s="21"/>
      <c r="IIX36" s="21"/>
      <c r="IIY36" s="21"/>
      <c r="IIZ36" s="21"/>
      <c r="IJA36" s="21"/>
      <c r="IJB36" s="21"/>
      <c r="IJC36" s="21"/>
      <c r="IJD36" s="21"/>
      <c r="IJE36" s="21"/>
      <c r="IJF36" s="21"/>
      <c r="IJG36" s="21"/>
      <c r="IJH36" s="21"/>
      <c r="IJI36" s="21"/>
      <c r="IJJ36" s="21"/>
      <c r="IJK36" s="21"/>
      <c r="IJL36" s="21"/>
      <c r="IJM36" s="21"/>
      <c r="IJN36" s="21"/>
      <c r="IJO36" s="21"/>
      <c r="IJP36" s="21"/>
      <c r="IJQ36" s="21"/>
      <c r="IJR36" s="21"/>
      <c r="IJS36" s="21"/>
      <c r="IJT36" s="21"/>
      <c r="IJU36" s="21"/>
      <c r="IJV36" s="21"/>
      <c r="IJW36" s="21"/>
      <c r="IJX36" s="21"/>
      <c r="IJY36" s="21"/>
      <c r="IJZ36" s="21"/>
      <c r="IKA36" s="21"/>
      <c r="IKB36" s="21"/>
      <c r="IKC36" s="21"/>
      <c r="IKD36" s="21"/>
      <c r="IKE36" s="21"/>
      <c r="IKF36" s="21"/>
      <c r="IKG36" s="21"/>
      <c r="IKH36" s="21"/>
      <c r="IKI36" s="21"/>
      <c r="IKJ36" s="21"/>
      <c r="IKK36" s="21"/>
      <c r="IKL36" s="21"/>
      <c r="IKM36" s="21"/>
      <c r="IKN36" s="21"/>
      <c r="IKO36" s="21"/>
      <c r="IKP36" s="21"/>
      <c r="IKQ36" s="21"/>
      <c r="IKR36" s="21"/>
      <c r="IKS36" s="21"/>
      <c r="IKT36" s="21"/>
      <c r="IKU36" s="21"/>
      <c r="IKV36" s="21"/>
      <c r="IKW36" s="21"/>
      <c r="IKX36" s="21"/>
      <c r="IKY36" s="21"/>
      <c r="IKZ36" s="21"/>
      <c r="ILA36" s="21"/>
      <c r="ILB36" s="21"/>
      <c r="ILC36" s="21"/>
      <c r="ILD36" s="21"/>
      <c r="ILE36" s="21"/>
      <c r="ILF36" s="21"/>
      <c r="ILG36" s="21"/>
      <c r="ILH36" s="21"/>
      <c r="ILI36" s="21"/>
      <c r="ILJ36" s="21"/>
      <c r="ILK36" s="21"/>
      <c r="ILL36" s="21"/>
      <c r="ILM36" s="21"/>
      <c r="ILN36" s="21"/>
      <c r="ILO36" s="21"/>
      <c r="ILP36" s="21"/>
      <c r="ILQ36" s="21"/>
      <c r="ILR36" s="21"/>
      <c r="ILS36" s="21"/>
      <c r="ILT36" s="21"/>
      <c r="ILU36" s="21"/>
      <c r="ILV36" s="21"/>
      <c r="ILW36" s="21"/>
      <c r="ILX36" s="21"/>
      <c r="ILY36" s="21"/>
      <c r="ILZ36" s="21"/>
      <c r="IMA36" s="21"/>
      <c r="IMB36" s="21"/>
      <c r="IMC36" s="21"/>
      <c r="IMD36" s="21"/>
      <c r="IME36" s="21"/>
      <c r="IMF36" s="21"/>
      <c r="IMG36" s="21"/>
      <c r="IMH36" s="21"/>
      <c r="IMI36" s="21"/>
      <c r="IMJ36" s="21"/>
      <c r="IMK36" s="21"/>
      <c r="IML36" s="21"/>
      <c r="IMM36" s="21"/>
      <c r="IMN36" s="21"/>
      <c r="IMO36" s="21"/>
      <c r="IMP36" s="21"/>
      <c r="IMQ36" s="21"/>
      <c r="IMR36" s="21"/>
      <c r="IMS36" s="21"/>
      <c r="IMT36" s="21"/>
      <c r="IMU36" s="21"/>
      <c r="IMV36" s="21"/>
      <c r="IMW36" s="21"/>
      <c r="IMX36" s="21"/>
      <c r="IMY36" s="21"/>
      <c r="IMZ36" s="21"/>
      <c r="INA36" s="21"/>
      <c r="INB36" s="21"/>
      <c r="INC36" s="21"/>
      <c r="IND36" s="21"/>
      <c r="INE36" s="21"/>
      <c r="INF36" s="21"/>
      <c r="ING36" s="21"/>
      <c r="INH36" s="21"/>
      <c r="INI36" s="21"/>
      <c r="INJ36" s="21"/>
      <c r="INK36" s="21"/>
      <c r="INL36" s="21"/>
      <c r="INM36" s="21"/>
      <c r="INN36" s="21"/>
      <c r="INO36" s="21"/>
      <c r="INP36" s="21"/>
      <c r="INQ36" s="21"/>
      <c r="INR36" s="21"/>
      <c r="INS36" s="21"/>
      <c r="INT36" s="21"/>
      <c r="INU36" s="21"/>
      <c r="INV36" s="21"/>
      <c r="INW36" s="21"/>
      <c r="INX36" s="21"/>
      <c r="INY36" s="21"/>
      <c r="INZ36" s="21"/>
      <c r="IOA36" s="21"/>
      <c r="IOB36" s="21"/>
      <c r="IOC36" s="21"/>
      <c r="IOD36" s="21"/>
      <c r="IOE36" s="21"/>
      <c r="IOF36" s="21"/>
      <c r="IOG36" s="21"/>
      <c r="IOH36" s="21"/>
      <c r="IOI36" s="21"/>
      <c r="IOJ36" s="21"/>
      <c r="IOK36" s="21"/>
      <c r="IOL36" s="21"/>
      <c r="IOM36" s="21"/>
      <c r="ION36" s="21"/>
      <c r="IOO36" s="21"/>
      <c r="IOP36" s="21"/>
      <c r="IOQ36" s="21"/>
      <c r="IOR36" s="21"/>
      <c r="IOS36" s="21"/>
      <c r="IOT36" s="21"/>
      <c r="IOU36" s="21"/>
      <c r="IOV36" s="21"/>
      <c r="IOW36" s="21"/>
      <c r="IOX36" s="21"/>
      <c r="IOY36" s="21"/>
      <c r="IOZ36" s="21"/>
      <c r="IPA36" s="21"/>
      <c r="IPB36" s="21"/>
      <c r="IPC36" s="21"/>
      <c r="IPD36" s="21"/>
      <c r="IPE36" s="21"/>
      <c r="IPF36" s="21"/>
      <c r="IPG36" s="21"/>
      <c r="IPH36" s="21"/>
      <c r="IPI36" s="21"/>
      <c r="IPJ36" s="21"/>
      <c r="IPK36" s="21"/>
      <c r="IPL36" s="21"/>
      <c r="IPM36" s="21"/>
      <c r="IPN36" s="21"/>
      <c r="IPO36" s="21"/>
      <c r="IPP36" s="21"/>
      <c r="IPQ36" s="21"/>
      <c r="IPR36" s="21"/>
      <c r="IPS36" s="21"/>
      <c r="IPT36" s="21"/>
      <c r="IPU36" s="21"/>
      <c r="IPV36" s="21"/>
      <c r="IPW36" s="21"/>
      <c r="IPX36" s="21"/>
      <c r="IPY36" s="21"/>
      <c r="IPZ36" s="21"/>
      <c r="IQA36" s="21"/>
      <c r="IQB36" s="21"/>
      <c r="IQC36" s="21"/>
      <c r="IQD36" s="21"/>
      <c r="IQE36" s="21"/>
      <c r="IQF36" s="21"/>
      <c r="IQG36" s="21"/>
      <c r="IQH36" s="21"/>
      <c r="IQI36" s="21"/>
      <c r="IQJ36" s="21"/>
      <c r="IQK36" s="21"/>
      <c r="IQL36" s="21"/>
      <c r="IQM36" s="21"/>
      <c r="IQN36" s="21"/>
      <c r="IQO36" s="21"/>
      <c r="IQP36" s="21"/>
      <c r="IQQ36" s="21"/>
      <c r="IQR36" s="21"/>
      <c r="IQS36" s="21"/>
      <c r="IQT36" s="21"/>
      <c r="IQU36" s="21"/>
      <c r="IQV36" s="21"/>
      <c r="IQW36" s="21"/>
      <c r="IQX36" s="21"/>
      <c r="IQY36" s="21"/>
      <c r="IQZ36" s="21"/>
      <c r="IRA36" s="21"/>
      <c r="IRB36" s="21"/>
      <c r="IRC36" s="21"/>
      <c r="IRD36" s="21"/>
      <c r="IRE36" s="21"/>
      <c r="IRF36" s="21"/>
      <c r="IRG36" s="21"/>
      <c r="IRH36" s="21"/>
      <c r="IRI36" s="21"/>
      <c r="IRJ36" s="21"/>
      <c r="IRK36" s="21"/>
      <c r="IRL36" s="21"/>
      <c r="IRM36" s="21"/>
      <c r="IRN36" s="21"/>
      <c r="IRO36" s="21"/>
      <c r="IRP36" s="21"/>
      <c r="IRQ36" s="21"/>
      <c r="IRR36" s="21"/>
      <c r="IRS36" s="21"/>
      <c r="IRT36" s="21"/>
      <c r="IRU36" s="21"/>
      <c r="IRV36" s="21"/>
      <c r="IRW36" s="21"/>
      <c r="IRX36" s="21"/>
      <c r="IRY36" s="21"/>
      <c r="IRZ36" s="21"/>
      <c r="ISA36" s="21"/>
      <c r="ISB36" s="21"/>
      <c r="ISC36" s="21"/>
      <c r="ISD36" s="21"/>
      <c r="ISE36" s="21"/>
      <c r="ISF36" s="21"/>
      <c r="ISG36" s="21"/>
      <c r="ISH36" s="21"/>
      <c r="ISI36" s="21"/>
      <c r="ISJ36" s="21"/>
      <c r="ISK36" s="21"/>
      <c r="ISL36" s="21"/>
      <c r="ISM36" s="21"/>
      <c r="ISN36" s="21"/>
      <c r="ISO36" s="21"/>
      <c r="ISP36" s="21"/>
      <c r="ISQ36" s="21"/>
      <c r="ISR36" s="21"/>
      <c r="ISS36" s="21"/>
      <c r="IST36" s="21"/>
      <c r="ISU36" s="21"/>
      <c r="ISV36" s="21"/>
      <c r="ISW36" s="21"/>
      <c r="ISX36" s="21"/>
      <c r="ISY36" s="21"/>
      <c r="ISZ36" s="21"/>
      <c r="ITA36" s="21"/>
      <c r="ITB36" s="21"/>
      <c r="ITC36" s="21"/>
      <c r="ITD36" s="21"/>
      <c r="ITE36" s="21"/>
      <c r="ITF36" s="21"/>
      <c r="ITG36" s="21"/>
      <c r="ITH36" s="21"/>
      <c r="ITI36" s="21"/>
      <c r="ITJ36" s="21"/>
      <c r="ITK36" s="21"/>
      <c r="ITL36" s="21"/>
      <c r="ITM36" s="21"/>
      <c r="ITN36" s="21"/>
      <c r="ITO36" s="21"/>
      <c r="ITP36" s="21"/>
      <c r="ITQ36" s="21"/>
      <c r="ITR36" s="21"/>
      <c r="ITS36" s="21"/>
      <c r="ITT36" s="21"/>
      <c r="ITU36" s="21"/>
      <c r="ITV36" s="21"/>
      <c r="ITW36" s="21"/>
      <c r="ITX36" s="21"/>
      <c r="ITY36" s="21"/>
      <c r="ITZ36" s="21"/>
      <c r="IUA36" s="21"/>
      <c r="IUB36" s="21"/>
      <c r="IUC36" s="21"/>
      <c r="IUD36" s="21"/>
      <c r="IUE36" s="21"/>
      <c r="IUF36" s="21"/>
      <c r="IUG36" s="21"/>
      <c r="IUH36" s="21"/>
      <c r="IUI36" s="21"/>
      <c r="IUJ36" s="21"/>
      <c r="IUK36" s="21"/>
      <c r="IUL36" s="21"/>
      <c r="IUM36" s="21"/>
      <c r="IUN36" s="21"/>
      <c r="IUO36" s="21"/>
      <c r="IUP36" s="21"/>
      <c r="IUQ36" s="21"/>
      <c r="IUR36" s="21"/>
      <c r="IUS36" s="21"/>
      <c r="IUT36" s="21"/>
      <c r="IUU36" s="21"/>
      <c r="IUV36" s="21"/>
      <c r="IUW36" s="21"/>
      <c r="IUX36" s="21"/>
      <c r="IUY36" s="21"/>
      <c r="IUZ36" s="21"/>
      <c r="IVA36" s="21"/>
      <c r="IVB36" s="21"/>
      <c r="IVC36" s="21"/>
      <c r="IVD36" s="21"/>
      <c r="IVE36" s="21"/>
      <c r="IVF36" s="21"/>
      <c r="IVG36" s="21"/>
      <c r="IVH36" s="21"/>
      <c r="IVI36" s="21"/>
      <c r="IVJ36" s="21"/>
      <c r="IVK36" s="21"/>
      <c r="IVL36" s="21"/>
      <c r="IVM36" s="21"/>
      <c r="IVN36" s="21"/>
      <c r="IVO36" s="21"/>
      <c r="IVP36" s="21"/>
      <c r="IVQ36" s="21"/>
      <c r="IVR36" s="21"/>
      <c r="IVS36" s="21"/>
      <c r="IVT36" s="21"/>
      <c r="IVU36" s="21"/>
      <c r="IVV36" s="21"/>
      <c r="IVW36" s="21"/>
      <c r="IVX36" s="21"/>
      <c r="IVY36" s="21"/>
      <c r="IVZ36" s="21"/>
      <c r="IWA36" s="21"/>
      <c r="IWB36" s="21"/>
      <c r="IWC36" s="21"/>
      <c r="IWD36" s="21"/>
      <c r="IWE36" s="21"/>
      <c r="IWF36" s="21"/>
      <c r="IWG36" s="21"/>
      <c r="IWH36" s="21"/>
      <c r="IWI36" s="21"/>
      <c r="IWJ36" s="21"/>
      <c r="IWK36" s="21"/>
      <c r="IWL36" s="21"/>
      <c r="IWM36" s="21"/>
      <c r="IWN36" s="21"/>
      <c r="IWO36" s="21"/>
      <c r="IWP36" s="21"/>
      <c r="IWQ36" s="21"/>
      <c r="IWR36" s="21"/>
      <c r="IWS36" s="21"/>
      <c r="IWT36" s="21"/>
      <c r="IWU36" s="21"/>
      <c r="IWV36" s="21"/>
      <c r="IWW36" s="21"/>
      <c r="IWX36" s="21"/>
      <c r="IWY36" s="21"/>
      <c r="IWZ36" s="21"/>
      <c r="IXA36" s="21"/>
      <c r="IXB36" s="21"/>
      <c r="IXC36" s="21"/>
      <c r="IXD36" s="21"/>
      <c r="IXE36" s="21"/>
      <c r="IXF36" s="21"/>
      <c r="IXG36" s="21"/>
      <c r="IXH36" s="21"/>
      <c r="IXI36" s="21"/>
      <c r="IXJ36" s="21"/>
      <c r="IXK36" s="21"/>
      <c r="IXL36" s="21"/>
      <c r="IXM36" s="21"/>
      <c r="IXN36" s="21"/>
      <c r="IXO36" s="21"/>
      <c r="IXP36" s="21"/>
      <c r="IXQ36" s="21"/>
      <c r="IXR36" s="21"/>
      <c r="IXS36" s="21"/>
      <c r="IXT36" s="21"/>
      <c r="IXU36" s="21"/>
      <c r="IXV36" s="21"/>
      <c r="IXW36" s="21"/>
      <c r="IXX36" s="21"/>
      <c r="IXY36" s="21"/>
      <c r="IXZ36" s="21"/>
      <c r="IYA36" s="21"/>
      <c r="IYB36" s="21"/>
      <c r="IYC36" s="21"/>
      <c r="IYD36" s="21"/>
      <c r="IYE36" s="21"/>
      <c r="IYF36" s="21"/>
      <c r="IYG36" s="21"/>
      <c r="IYH36" s="21"/>
      <c r="IYI36" s="21"/>
      <c r="IYJ36" s="21"/>
      <c r="IYK36" s="21"/>
      <c r="IYL36" s="21"/>
      <c r="IYM36" s="21"/>
      <c r="IYN36" s="21"/>
      <c r="IYO36" s="21"/>
      <c r="IYP36" s="21"/>
      <c r="IYQ36" s="21"/>
      <c r="IYR36" s="21"/>
      <c r="IYS36" s="21"/>
      <c r="IYT36" s="21"/>
      <c r="IYU36" s="21"/>
      <c r="IYV36" s="21"/>
      <c r="IYW36" s="21"/>
      <c r="IYX36" s="21"/>
      <c r="IYY36" s="21"/>
      <c r="IYZ36" s="21"/>
      <c r="IZA36" s="21"/>
      <c r="IZB36" s="21"/>
      <c r="IZC36" s="21"/>
      <c r="IZD36" s="21"/>
      <c r="IZE36" s="21"/>
      <c r="IZF36" s="21"/>
      <c r="IZG36" s="21"/>
      <c r="IZH36" s="21"/>
      <c r="IZI36" s="21"/>
      <c r="IZJ36" s="21"/>
      <c r="IZK36" s="21"/>
      <c r="IZL36" s="21"/>
      <c r="IZM36" s="21"/>
      <c r="IZN36" s="21"/>
      <c r="IZO36" s="21"/>
      <c r="IZP36" s="21"/>
      <c r="IZQ36" s="21"/>
      <c r="IZR36" s="21"/>
      <c r="IZS36" s="21"/>
      <c r="IZT36" s="21"/>
      <c r="IZU36" s="21"/>
      <c r="IZV36" s="21"/>
      <c r="IZW36" s="21"/>
      <c r="IZX36" s="21"/>
      <c r="IZY36" s="21"/>
      <c r="IZZ36" s="21"/>
      <c r="JAA36" s="21"/>
      <c r="JAB36" s="21"/>
      <c r="JAC36" s="21"/>
      <c r="JAD36" s="21"/>
      <c r="JAE36" s="21"/>
      <c r="JAF36" s="21"/>
      <c r="JAG36" s="21"/>
      <c r="JAH36" s="21"/>
      <c r="JAI36" s="21"/>
      <c r="JAJ36" s="21"/>
      <c r="JAK36" s="21"/>
      <c r="JAL36" s="21"/>
      <c r="JAM36" s="21"/>
      <c r="JAN36" s="21"/>
      <c r="JAO36" s="21"/>
      <c r="JAP36" s="21"/>
      <c r="JAQ36" s="21"/>
      <c r="JAR36" s="21"/>
      <c r="JAS36" s="21"/>
      <c r="JAT36" s="21"/>
      <c r="JAU36" s="21"/>
      <c r="JAV36" s="21"/>
      <c r="JAW36" s="21"/>
      <c r="JAX36" s="21"/>
      <c r="JAY36" s="21"/>
      <c r="JAZ36" s="21"/>
      <c r="JBA36" s="21"/>
      <c r="JBB36" s="21"/>
      <c r="JBC36" s="21"/>
      <c r="JBD36" s="21"/>
      <c r="JBE36" s="21"/>
      <c r="JBF36" s="21"/>
      <c r="JBG36" s="21"/>
      <c r="JBH36" s="21"/>
      <c r="JBI36" s="21"/>
      <c r="JBJ36" s="21"/>
      <c r="JBK36" s="21"/>
      <c r="JBL36" s="21"/>
      <c r="JBM36" s="21"/>
      <c r="JBN36" s="21"/>
      <c r="JBO36" s="21"/>
      <c r="JBP36" s="21"/>
      <c r="JBQ36" s="21"/>
      <c r="JBR36" s="21"/>
      <c r="JBS36" s="21"/>
      <c r="JBT36" s="21"/>
      <c r="JBU36" s="21"/>
      <c r="JBV36" s="21"/>
      <c r="JBW36" s="21"/>
      <c r="JBX36" s="21"/>
      <c r="JBY36" s="21"/>
      <c r="JBZ36" s="21"/>
      <c r="JCA36" s="21"/>
      <c r="JCB36" s="21"/>
      <c r="JCC36" s="21"/>
      <c r="JCD36" s="21"/>
      <c r="JCE36" s="21"/>
      <c r="JCF36" s="21"/>
      <c r="JCG36" s="21"/>
      <c r="JCH36" s="21"/>
      <c r="JCI36" s="21"/>
      <c r="JCJ36" s="21"/>
      <c r="JCK36" s="21"/>
      <c r="JCL36" s="21"/>
      <c r="JCM36" s="21"/>
      <c r="JCN36" s="21"/>
      <c r="JCO36" s="21"/>
      <c r="JCP36" s="21"/>
      <c r="JCQ36" s="21"/>
      <c r="JCR36" s="21"/>
      <c r="JCS36" s="21"/>
      <c r="JCT36" s="21"/>
      <c r="JCU36" s="21"/>
      <c r="JCV36" s="21"/>
      <c r="JCW36" s="21"/>
      <c r="JCX36" s="21"/>
      <c r="JCY36" s="21"/>
      <c r="JCZ36" s="21"/>
      <c r="JDA36" s="21"/>
      <c r="JDB36" s="21"/>
      <c r="JDC36" s="21"/>
      <c r="JDD36" s="21"/>
      <c r="JDE36" s="21"/>
      <c r="JDF36" s="21"/>
      <c r="JDG36" s="21"/>
      <c r="JDH36" s="21"/>
      <c r="JDI36" s="21"/>
      <c r="JDJ36" s="21"/>
      <c r="JDK36" s="21"/>
      <c r="JDL36" s="21"/>
      <c r="JDM36" s="21"/>
      <c r="JDN36" s="21"/>
      <c r="JDO36" s="21"/>
      <c r="JDP36" s="21"/>
      <c r="JDQ36" s="21"/>
      <c r="JDR36" s="21"/>
      <c r="JDS36" s="21"/>
      <c r="JDT36" s="21"/>
      <c r="JDU36" s="21"/>
      <c r="JDV36" s="21"/>
      <c r="JDW36" s="21"/>
      <c r="JDX36" s="21"/>
      <c r="JDY36" s="21"/>
      <c r="JDZ36" s="21"/>
      <c r="JEA36" s="21"/>
      <c r="JEB36" s="21"/>
      <c r="JEC36" s="21"/>
      <c r="JED36" s="21"/>
      <c r="JEE36" s="21"/>
      <c r="JEF36" s="21"/>
      <c r="JEG36" s="21"/>
      <c r="JEH36" s="21"/>
      <c r="JEI36" s="21"/>
      <c r="JEJ36" s="21"/>
      <c r="JEK36" s="21"/>
      <c r="JEL36" s="21"/>
      <c r="JEM36" s="21"/>
      <c r="JEN36" s="21"/>
      <c r="JEO36" s="21"/>
      <c r="JEP36" s="21"/>
      <c r="JEQ36" s="21"/>
      <c r="JER36" s="21"/>
      <c r="JES36" s="21"/>
      <c r="JET36" s="21"/>
      <c r="JEU36" s="21"/>
      <c r="JEV36" s="21"/>
      <c r="JEW36" s="21"/>
      <c r="JEX36" s="21"/>
      <c r="JEY36" s="21"/>
      <c r="JEZ36" s="21"/>
      <c r="JFA36" s="21"/>
      <c r="JFB36" s="21"/>
      <c r="JFC36" s="21"/>
      <c r="JFD36" s="21"/>
      <c r="JFE36" s="21"/>
      <c r="JFF36" s="21"/>
      <c r="JFG36" s="21"/>
      <c r="JFH36" s="21"/>
      <c r="JFI36" s="21"/>
      <c r="JFJ36" s="21"/>
      <c r="JFK36" s="21"/>
      <c r="JFL36" s="21"/>
      <c r="JFM36" s="21"/>
      <c r="JFN36" s="21"/>
      <c r="JFO36" s="21"/>
      <c r="JFP36" s="21"/>
      <c r="JFQ36" s="21"/>
      <c r="JFR36" s="21"/>
      <c r="JFS36" s="21"/>
      <c r="JFT36" s="21"/>
      <c r="JFU36" s="21"/>
      <c r="JFV36" s="21"/>
      <c r="JFW36" s="21"/>
      <c r="JFX36" s="21"/>
      <c r="JFY36" s="21"/>
      <c r="JFZ36" s="21"/>
      <c r="JGA36" s="21"/>
      <c r="JGB36" s="21"/>
      <c r="JGC36" s="21"/>
      <c r="JGD36" s="21"/>
      <c r="JGE36" s="21"/>
      <c r="JGF36" s="21"/>
      <c r="JGG36" s="21"/>
      <c r="JGH36" s="21"/>
      <c r="JGI36" s="21"/>
      <c r="JGJ36" s="21"/>
      <c r="JGK36" s="21"/>
      <c r="JGL36" s="21"/>
      <c r="JGM36" s="21"/>
      <c r="JGN36" s="21"/>
      <c r="JGO36" s="21"/>
      <c r="JGP36" s="21"/>
      <c r="JGQ36" s="21"/>
      <c r="JGR36" s="21"/>
      <c r="JGS36" s="21"/>
      <c r="JGT36" s="21"/>
      <c r="JGU36" s="21"/>
      <c r="JGV36" s="21"/>
      <c r="JGW36" s="21"/>
      <c r="JGX36" s="21"/>
      <c r="JGY36" s="21"/>
      <c r="JGZ36" s="21"/>
      <c r="JHA36" s="21"/>
      <c r="JHB36" s="21"/>
      <c r="JHC36" s="21"/>
      <c r="JHD36" s="21"/>
      <c r="JHE36" s="21"/>
      <c r="JHF36" s="21"/>
      <c r="JHG36" s="21"/>
      <c r="JHH36" s="21"/>
      <c r="JHI36" s="21"/>
      <c r="JHJ36" s="21"/>
      <c r="JHK36" s="21"/>
      <c r="JHL36" s="21"/>
      <c r="JHM36" s="21"/>
      <c r="JHN36" s="21"/>
      <c r="JHO36" s="21"/>
      <c r="JHP36" s="21"/>
      <c r="JHQ36" s="21"/>
      <c r="JHR36" s="21"/>
      <c r="JHS36" s="21"/>
      <c r="JHT36" s="21"/>
      <c r="JHU36" s="21"/>
      <c r="JHV36" s="21"/>
      <c r="JHW36" s="21"/>
      <c r="JHX36" s="21"/>
      <c r="JHY36" s="21"/>
      <c r="JHZ36" s="21"/>
      <c r="JIA36" s="21"/>
      <c r="JIB36" s="21"/>
      <c r="JIC36" s="21"/>
      <c r="JID36" s="21"/>
      <c r="JIE36" s="21"/>
      <c r="JIF36" s="21"/>
      <c r="JIG36" s="21"/>
      <c r="JIH36" s="21"/>
      <c r="JII36" s="21"/>
      <c r="JIJ36" s="21"/>
      <c r="JIK36" s="21"/>
      <c r="JIL36" s="21"/>
      <c r="JIM36" s="21"/>
      <c r="JIN36" s="21"/>
      <c r="JIO36" s="21"/>
      <c r="JIP36" s="21"/>
      <c r="JIQ36" s="21"/>
      <c r="JIR36" s="21"/>
      <c r="JIS36" s="21"/>
      <c r="JIT36" s="21"/>
      <c r="JIU36" s="21"/>
      <c r="JIV36" s="21"/>
      <c r="JIW36" s="21"/>
      <c r="JIX36" s="21"/>
      <c r="JIY36" s="21"/>
      <c r="JIZ36" s="21"/>
      <c r="JJA36" s="21"/>
      <c r="JJB36" s="21"/>
      <c r="JJC36" s="21"/>
      <c r="JJD36" s="21"/>
      <c r="JJE36" s="21"/>
      <c r="JJF36" s="21"/>
      <c r="JJG36" s="21"/>
      <c r="JJH36" s="21"/>
      <c r="JJI36" s="21"/>
      <c r="JJJ36" s="21"/>
      <c r="JJK36" s="21"/>
      <c r="JJL36" s="21"/>
      <c r="JJM36" s="21"/>
      <c r="JJN36" s="21"/>
      <c r="JJO36" s="21"/>
      <c r="JJP36" s="21"/>
      <c r="JJQ36" s="21"/>
      <c r="JJR36" s="21"/>
      <c r="JJS36" s="21"/>
      <c r="JJT36" s="21"/>
      <c r="JJU36" s="21"/>
      <c r="JJV36" s="21"/>
      <c r="JJW36" s="21"/>
      <c r="JJX36" s="21"/>
      <c r="JJY36" s="21"/>
      <c r="JJZ36" s="21"/>
      <c r="JKA36" s="21"/>
      <c r="JKB36" s="21"/>
      <c r="JKC36" s="21"/>
      <c r="JKD36" s="21"/>
      <c r="JKE36" s="21"/>
      <c r="JKF36" s="21"/>
      <c r="JKG36" s="21"/>
      <c r="JKH36" s="21"/>
      <c r="JKI36" s="21"/>
      <c r="JKJ36" s="21"/>
      <c r="JKK36" s="21"/>
      <c r="JKL36" s="21"/>
      <c r="JKM36" s="21"/>
      <c r="JKN36" s="21"/>
      <c r="JKO36" s="21"/>
      <c r="JKP36" s="21"/>
      <c r="JKQ36" s="21"/>
      <c r="JKR36" s="21"/>
      <c r="JKS36" s="21"/>
      <c r="JKT36" s="21"/>
      <c r="JKU36" s="21"/>
      <c r="JKV36" s="21"/>
      <c r="JKW36" s="21"/>
      <c r="JKX36" s="21"/>
      <c r="JKY36" s="21"/>
      <c r="JKZ36" s="21"/>
      <c r="JLA36" s="21"/>
      <c r="JLB36" s="21"/>
      <c r="JLC36" s="21"/>
      <c r="JLD36" s="21"/>
      <c r="JLE36" s="21"/>
      <c r="JLF36" s="21"/>
      <c r="JLG36" s="21"/>
      <c r="JLH36" s="21"/>
      <c r="JLI36" s="21"/>
      <c r="JLJ36" s="21"/>
      <c r="JLK36" s="21"/>
      <c r="JLL36" s="21"/>
      <c r="JLM36" s="21"/>
      <c r="JLN36" s="21"/>
      <c r="JLO36" s="21"/>
      <c r="JLP36" s="21"/>
      <c r="JLQ36" s="21"/>
      <c r="JLR36" s="21"/>
      <c r="JLS36" s="21"/>
      <c r="JLT36" s="21"/>
      <c r="JLU36" s="21"/>
      <c r="JLV36" s="21"/>
      <c r="JLW36" s="21"/>
      <c r="JLX36" s="21"/>
      <c r="JLY36" s="21"/>
      <c r="JLZ36" s="21"/>
      <c r="JMA36" s="21"/>
      <c r="JMB36" s="21"/>
      <c r="JMC36" s="21"/>
      <c r="JMD36" s="21"/>
      <c r="JME36" s="21"/>
      <c r="JMF36" s="21"/>
      <c r="JMG36" s="21"/>
      <c r="JMH36" s="21"/>
      <c r="JMI36" s="21"/>
      <c r="JMJ36" s="21"/>
      <c r="JMK36" s="21"/>
      <c r="JML36" s="21"/>
      <c r="JMM36" s="21"/>
      <c r="JMN36" s="21"/>
      <c r="JMO36" s="21"/>
      <c r="JMP36" s="21"/>
      <c r="JMQ36" s="21"/>
      <c r="JMR36" s="21"/>
      <c r="JMS36" s="21"/>
      <c r="JMT36" s="21"/>
      <c r="JMU36" s="21"/>
      <c r="JMV36" s="21"/>
      <c r="JMW36" s="21"/>
      <c r="JMX36" s="21"/>
      <c r="JMY36" s="21"/>
      <c r="JMZ36" s="21"/>
      <c r="JNA36" s="21"/>
      <c r="JNB36" s="21"/>
      <c r="JNC36" s="21"/>
      <c r="JND36" s="21"/>
      <c r="JNE36" s="21"/>
      <c r="JNF36" s="21"/>
      <c r="JNG36" s="21"/>
      <c r="JNH36" s="21"/>
      <c r="JNI36" s="21"/>
      <c r="JNJ36" s="21"/>
      <c r="JNK36" s="21"/>
      <c r="JNL36" s="21"/>
      <c r="JNM36" s="21"/>
      <c r="JNN36" s="21"/>
      <c r="JNO36" s="21"/>
      <c r="JNP36" s="21"/>
      <c r="JNQ36" s="21"/>
      <c r="JNR36" s="21"/>
      <c r="JNS36" s="21"/>
      <c r="JNT36" s="21"/>
      <c r="JNU36" s="21"/>
      <c r="JNV36" s="21"/>
      <c r="JNW36" s="21"/>
      <c r="JNX36" s="21"/>
      <c r="JNY36" s="21"/>
      <c r="JNZ36" s="21"/>
      <c r="JOA36" s="21"/>
      <c r="JOB36" s="21"/>
      <c r="JOC36" s="21"/>
      <c r="JOD36" s="21"/>
      <c r="JOE36" s="21"/>
      <c r="JOF36" s="21"/>
      <c r="JOG36" s="21"/>
      <c r="JOH36" s="21"/>
      <c r="JOI36" s="21"/>
      <c r="JOJ36" s="21"/>
      <c r="JOK36" s="21"/>
      <c r="JOL36" s="21"/>
      <c r="JOM36" s="21"/>
      <c r="JON36" s="21"/>
      <c r="JOO36" s="21"/>
      <c r="JOP36" s="21"/>
      <c r="JOQ36" s="21"/>
      <c r="JOR36" s="21"/>
      <c r="JOS36" s="21"/>
      <c r="JOT36" s="21"/>
      <c r="JOU36" s="21"/>
      <c r="JOV36" s="21"/>
      <c r="JOW36" s="21"/>
      <c r="JOX36" s="21"/>
      <c r="JOY36" s="21"/>
      <c r="JOZ36" s="21"/>
      <c r="JPA36" s="21"/>
      <c r="JPB36" s="21"/>
      <c r="JPC36" s="21"/>
      <c r="JPD36" s="21"/>
      <c r="JPE36" s="21"/>
      <c r="JPF36" s="21"/>
      <c r="JPG36" s="21"/>
      <c r="JPH36" s="21"/>
      <c r="JPI36" s="21"/>
      <c r="JPJ36" s="21"/>
      <c r="JPK36" s="21"/>
      <c r="JPL36" s="21"/>
      <c r="JPM36" s="21"/>
      <c r="JPN36" s="21"/>
      <c r="JPO36" s="21"/>
      <c r="JPP36" s="21"/>
      <c r="JPQ36" s="21"/>
      <c r="JPR36" s="21"/>
      <c r="JPS36" s="21"/>
      <c r="JPT36" s="21"/>
      <c r="JPU36" s="21"/>
      <c r="JPV36" s="21"/>
      <c r="JPW36" s="21"/>
      <c r="JPX36" s="21"/>
      <c r="JPY36" s="21"/>
      <c r="JPZ36" s="21"/>
      <c r="JQA36" s="21"/>
      <c r="JQB36" s="21"/>
      <c r="JQC36" s="21"/>
      <c r="JQD36" s="21"/>
      <c r="JQE36" s="21"/>
      <c r="JQF36" s="21"/>
      <c r="JQG36" s="21"/>
      <c r="JQH36" s="21"/>
      <c r="JQI36" s="21"/>
      <c r="JQJ36" s="21"/>
      <c r="JQK36" s="21"/>
      <c r="JQL36" s="21"/>
      <c r="JQM36" s="21"/>
      <c r="JQN36" s="21"/>
      <c r="JQO36" s="21"/>
      <c r="JQP36" s="21"/>
      <c r="JQQ36" s="21"/>
      <c r="JQR36" s="21"/>
      <c r="JQS36" s="21"/>
      <c r="JQT36" s="21"/>
      <c r="JQU36" s="21"/>
      <c r="JQV36" s="21"/>
      <c r="JQW36" s="21"/>
      <c r="JQX36" s="21"/>
      <c r="JQY36" s="21"/>
      <c r="JQZ36" s="21"/>
      <c r="JRA36" s="21"/>
      <c r="JRB36" s="21"/>
      <c r="JRC36" s="21"/>
      <c r="JRD36" s="21"/>
      <c r="JRE36" s="21"/>
      <c r="JRF36" s="21"/>
      <c r="JRG36" s="21"/>
      <c r="JRH36" s="21"/>
      <c r="JRI36" s="21"/>
      <c r="JRJ36" s="21"/>
      <c r="JRK36" s="21"/>
      <c r="JRL36" s="21"/>
      <c r="JRM36" s="21"/>
      <c r="JRN36" s="21"/>
      <c r="JRO36" s="21"/>
      <c r="JRP36" s="21"/>
      <c r="JRQ36" s="21"/>
      <c r="JRR36" s="21"/>
      <c r="JRS36" s="21"/>
      <c r="JRT36" s="21"/>
      <c r="JRU36" s="21"/>
      <c r="JRV36" s="21"/>
      <c r="JRW36" s="21"/>
      <c r="JRX36" s="21"/>
      <c r="JRY36" s="21"/>
      <c r="JRZ36" s="21"/>
      <c r="JSA36" s="21"/>
      <c r="JSB36" s="21"/>
      <c r="JSC36" s="21"/>
      <c r="JSD36" s="21"/>
      <c r="JSE36" s="21"/>
      <c r="JSF36" s="21"/>
      <c r="JSG36" s="21"/>
      <c r="JSH36" s="21"/>
      <c r="JSI36" s="21"/>
      <c r="JSJ36" s="21"/>
      <c r="JSK36" s="21"/>
      <c r="JSL36" s="21"/>
      <c r="JSM36" s="21"/>
      <c r="JSN36" s="21"/>
      <c r="JSO36" s="21"/>
      <c r="JSP36" s="21"/>
      <c r="JSQ36" s="21"/>
      <c r="JSR36" s="21"/>
      <c r="JSS36" s="21"/>
      <c r="JST36" s="21"/>
      <c r="JSU36" s="21"/>
      <c r="JSV36" s="21"/>
      <c r="JSW36" s="21"/>
      <c r="JSX36" s="21"/>
      <c r="JSY36" s="21"/>
      <c r="JSZ36" s="21"/>
      <c r="JTA36" s="21"/>
      <c r="JTB36" s="21"/>
      <c r="JTC36" s="21"/>
      <c r="JTD36" s="21"/>
      <c r="JTE36" s="21"/>
      <c r="JTF36" s="21"/>
      <c r="JTG36" s="21"/>
      <c r="JTH36" s="21"/>
      <c r="JTI36" s="21"/>
      <c r="JTJ36" s="21"/>
      <c r="JTK36" s="21"/>
      <c r="JTL36" s="21"/>
      <c r="JTM36" s="21"/>
      <c r="JTN36" s="21"/>
      <c r="JTO36" s="21"/>
      <c r="JTP36" s="21"/>
      <c r="JTQ36" s="21"/>
      <c r="JTR36" s="21"/>
      <c r="JTS36" s="21"/>
      <c r="JTT36" s="21"/>
      <c r="JTU36" s="21"/>
      <c r="JTV36" s="21"/>
      <c r="JTW36" s="21"/>
      <c r="JTX36" s="21"/>
      <c r="JTY36" s="21"/>
      <c r="JTZ36" s="21"/>
      <c r="JUA36" s="21"/>
      <c r="JUB36" s="21"/>
      <c r="JUC36" s="21"/>
      <c r="JUD36" s="21"/>
      <c r="JUE36" s="21"/>
      <c r="JUF36" s="21"/>
      <c r="JUG36" s="21"/>
      <c r="JUH36" s="21"/>
      <c r="JUI36" s="21"/>
      <c r="JUJ36" s="21"/>
      <c r="JUK36" s="21"/>
      <c r="JUL36" s="21"/>
      <c r="JUM36" s="21"/>
      <c r="JUN36" s="21"/>
      <c r="JUO36" s="21"/>
      <c r="JUP36" s="21"/>
      <c r="JUQ36" s="21"/>
      <c r="JUR36" s="21"/>
      <c r="JUS36" s="21"/>
      <c r="JUT36" s="21"/>
      <c r="JUU36" s="21"/>
      <c r="JUV36" s="21"/>
      <c r="JUW36" s="21"/>
      <c r="JUX36" s="21"/>
      <c r="JUY36" s="21"/>
      <c r="JUZ36" s="21"/>
      <c r="JVA36" s="21"/>
      <c r="JVB36" s="21"/>
      <c r="JVC36" s="21"/>
      <c r="JVD36" s="21"/>
      <c r="JVE36" s="21"/>
      <c r="JVF36" s="21"/>
      <c r="JVG36" s="21"/>
      <c r="JVH36" s="21"/>
      <c r="JVI36" s="21"/>
      <c r="JVJ36" s="21"/>
      <c r="JVK36" s="21"/>
      <c r="JVL36" s="21"/>
      <c r="JVM36" s="21"/>
      <c r="JVN36" s="21"/>
      <c r="JVO36" s="21"/>
      <c r="JVP36" s="21"/>
      <c r="JVQ36" s="21"/>
      <c r="JVR36" s="21"/>
      <c r="JVS36" s="21"/>
      <c r="JVT36" s="21"/>
      <c r="JVU36" s="21"/>
      <c r="JVV36" s="21"/>
      <c r="JVW36" s="21"/>
      <c r="JVX36" s="21"/>
      <c r="JVY36" s="21"/>
      <c r="JVZ36" s="21"/>
      <c r="JWA36" s="21"/>
      <c r="JWB36" s="21"/>
      <c r="JWC36" s="21"/>
      <c r="JWD36" s="21"/>
      <c r="JWE36" s="21"/>
      <c r="JWF36" s="21"/>
      <c r="JWG36" s="21"/>
      <c r="JWH36" s="21"/>
      <c r="JWI36" s="21"/>
      <c r="JWJ36" s="21"/>
      <c r="JWK36" s="21"/>
      <c r="JWL36" s="21"/>
      <c r="JWM36" s="21"/>
      <c r="JWN36" s="21"/>
      <c r="JWO36" s="21"/>
      <c r="JWP36" s="21"/>
      <c r="JWQ36" s="21"/>
      <c r="JWR36" s="21"/>
      <c r="JWS36" s="21"/>
      <c r="JWT36" s="21"/>
      <c r="JWU36" s="21"/>
      <c r="JWV36" s="21"/>
      <c r="JWW36" s="21"/>
      <c r="JWX36" s="21"/>
      <c r="JWY36" s="21"/>
      <c r="JWZ36" s="21"/>
      <c r="JXA36" s="21"/>
      <c r="JXB36" s="21"/>
      <c r="JXC36" s="21"/>
      <c r="JXD36" s="21"/>
      <c r="JXE36" s="21"/>
      <c r="JXF36" s="21"/>
      <c r="JXG36" s="21"/>
      <c r="JXH36" s="21"/>
      <c r="JXI36" s="21"/>
      <c r="JXJ36" s="21"/>
      <c r="JXK36" s="21"/>
      <c r="JXL36" s="21"/>
      <c r="JXM36" s="21"/>
      <c r="JXN36" s="21"/>
      <c r="JXO36" s="21"/>
      <c r="JXP36" s="21"/>
      <c r="JXQ36" s="21"/>
      <c r="JXR36" s="21"/>
      <c r="JXS36" s="21"/>
      <c r="JXT36" s="21"/>
      <c r="JXU36" s="21"/>
      <c r="JXV36" s="21"/>
      <c r="JXW36" s="21"/>
      <c r="JXX36" s="21"/>
      <c r="JXY36" s="21"/>
      <c r="JXZ36" s="21"/>
      <c r="JYA36" s="21"/>
      <c r="JYB36" s="21"/>
      <c r="JYC36" s="21"/>
      <c r="JYD36" s="21"/>
      <c r="JYE36" s="21"/>
      <c r="JYF36" s="21"/>
      <c r="JYG36" s="21"/>
      <c r="JYH36" s="21"/>
      <c r="JYI36" s="21"/>
      <c r="JYJ36" s="21"/>
      <c r="JYK36" s="21"/>
      <c r="JYL36" s="21"/>
      <c r="JYM36" s="21"/>
      <c r="JYN36" s="21"/>
      <c r="JYO36" s="21"/>
      <c r="JYP36" s="21"/>
      <c r="JYQ36" s="21"/>
      <c r="JYR36" s="21"/>
      <c r="JYS36" s="21"/>
      <c r="JYT36" s="21"/>
      <c r="JYU36" s="21"/>
      <c r="JYV36" s="21"/>
      <c r="JYW36" s="21"/>
      <c r="JYX36" s="21"/>
      <c r="JYY36" s="21"/>
      <c r="JYZ36" s="21"/>
      <c r="JZA36" s="21"/>
      <c r="JZB36" s="21"/>
      <c r="JZC36" s="21"/>
      <c r="JZD36" s="21"/>
      <c r="JZE36" s="21"/>
      <c r="JZF36" s="21"/>
      <c r="JZG36" s="21"/>
      <c r="JZH36" s="21"/>
      <c r="JZI36" s="21"/>
      <c r="JZJ36" s="21"/>
      <c r="JZK36" s="21"/>
      <c r="JZL36" s="21"/>
      <c r="JZM36" s="21"/>
      <c r="JZN36" s="21"/>
      <c r="JZO36" s="21"/>
      <c r="JZP36" s="21"/>
      <c r="JZQ36" s="21"/>
      <c r="JZR36" s="21"/>
      <c r="JZS36" s="21"/>
      <c r="JZT36" s="21"/>
      <c r="JZU36" s="21"/>
      <c r="JZV36" s="21"/>
      <c r="JZW36" s="21"/>
      <c r="JZX36" s="21"/>
      <c r="JZY36" s="21"/>
      <c r="JZZ36" s="21"/>
      <c r="KAA36" s="21"/>
      <c r="KAB36" s="21"/>
      <c r="KAC36" s="21"/>
      <c r="KAD36" s="21"/>
      <c r="KAE36" s="21"/>
      <c r="KAF36" s="21"/>
      <c r="KAG36" s="21"/>
      <c r="KAH36" s="21"/>
      <c r="KAI36" s="21"/>
      <c r="KAJ36" s="21"/>
      <c r="KAK36" s="21"/>
      <c r="KAL36" s="21"/>
      <c r="KAM36" s="21"/>
      <c r="KAN36" s="21"/>
      <c r="KAO36" s="21"/>
      <c r="KAP36" s="21"/>
      <c r="KAQ36" s="21"/>
      <c r="KAR36" s="21"/>
      <c r="KAS36" s="21"/>
      <c r="KAT36" s="21"/>
      <c r="KAU36" s="21"/>
      <c r="KAV36" s="21"/>
      <c r="KAW36" s="21"/>
      <c r="KAX36" s="21"/>
      <c r="KAY36" s="21"/>
      <c r="KAZ36" s="21"/>
      <c r="KBA36" s="21"/>
      <c r="KBB36" s="21"/>
      <c r="KBC36" s="21"/>
      <c r="KBD36" s="21"/>
      <c r="KBE36" s="21"/>
      <c r="KBF36" s="21"/>
      <c r="KBG36" s="21"/>
      <c r="KBH36" s="21"/>
      <c r="KBI36" s="21"/>
      <c r="KBJ36" s="21"/>
      <c r="KBK36" s="21"/>
      <c r="KBL36" s="21"/>
      <c r="KBM36" s="21"/>
      <c r="KBN36" s="21"/>
      <c r="KBO36" s="21"/>
      <c r="KBP36" s="21"/>
      <c r="KBQ36" s="21"/>
      <c r="KBR36" s="21"/>
      <c r="KBS36" s="21"/>
      <c r="KBT36" s="21"/>
      <c r="KBU36" s="21"/>
      <c r="KBV36" s="21"/>
      <c r="KBW36" s="21"/>
      <c r="KBX36" s="21"/>
      <c r="KBY36" s="21"/>
      <c r="KBZ36" s="21"/>
      <c r="KCA36" s="21"/>
      <c r="KCB36" s="21"/>
      <c r="KCC36" s="21"/>
      <c r="KCD36" s="21"/>
      <c r="KCE36" s="21"/>
      <c r="KCF36" s="21"/>
      <c r="KCG36" s="21"/>
      <c r="KCH36" s="21"/>
      <c r="KCI36" s="21"/>
      <c r="KCJ36" s="21"/>
      <c r="KCK36" s="21"/>
      <c r="KCL36" s="21"/>
      <c r="KCM36" s="21"/>
      <c r="KCN36" s="21"/>
      <c r="KCO36" s="21"/>
      <c r="KCP36" s="21"/>
      <c r="KCQ36" s="21"/>
      <c r="KCR36" s="21"/>
      <c r="KCS36" s="21"/>
      <c r="KCT36" s="21"/>
      <c r="KCU36" s="21"/>
      <c r="KCV36" s="21"/>
      <c r="KCW36" s="21"/>
      <c r="KCX36" s="21"/>
      <c r="KCY36" s="21"/>
      <c r="KCZ36" s="21"/>
      <c r="KDA36" s="21"/>
      <c r="KDB36" s="21"/>
      <c r="KDC36" s="21"/>
      <c r="KDD36" s="21"/>
      <c r="KDE36" s="21"/>
      <c r="KDF36" s="21"/>
      <c r="KDG36" s="21"/>
      <c r="KDH36" s="21"/>
      <c r="KDI36" s="21"/>
      <c r="KDJ36" s="21"/>
      <c r="KDK36" s="21"/>
      <c r="KDL36" s="21"/>
      <c r="KDM36" s="21"/>
      <c r="KDN36" s="21"/>
      <c r="KDO36" s="21"/>
      <c r="KDP36" s="21"/>
      <c r="KDQ36" s="21"/>
      <c r="KDR36" s="21"/>
      <c r="KDS36" s="21"/>
      <c r="KDT36" s="21"/>
      <c r="KDU36" s="21"/>
      <c r="KDV36" s="21"/>
      <c r="KDW36" s="21"/>
      <c r="KDX36" s="21"/>
      <c r="KDY36" s="21"/>
      <c r="KDZ36" s="21"/>
      <c r="KEA36" s="21"/>
      <c r="KEB36" s="21"/>
      <c r="KEC36" s="21"/>
      <c r="KED36" s="21"/>
      <c r="KEE36" s="21"/>
      <c r="KEF36" s="21"/>
      <c r="KEG36" s="21"/>
      <c r="KEH36" s="21"/>
      <c r="KEI36" s="21"/>
      <c r="KEJ36" s="21"/>
      <c r="KEK36" s="21"/>
      <c r="KEL36" s="21"/>
      <c r="KEM36" s="21"/>
      <c r="KEN36" s="21"/>
      <c r="KEO36" s="21"/>
      <c r="KEP36" s="21"/>
      <c r="KEQ36" s="21"/>
      <c r="KER36" s="21"/>
      <c r="KES36" s="21"/>
      <c r="KET36" s="21"/>
      <c r="KEU36" s="21"/>
      <c r="KEV36" s="21"/>
      <c r="KEW36" s="21"/>
      <c r="KEX36" s="21"/>
      <c r="KEY36" s="21"/>
      <c r="KEZ36" s="21"/>
      <c r="KFA36" s="21"/>
      <c r="KFB36" s="21"/>
      <c r="KFC36" s="21"/>
      <c r="KFD36" s="21"/>
      <c r="KFE36" s="21"/>
      <c r="KFF36" s="21"/>
      <c r="KFG36" s="21"/>
      <c r="KFH36" s="21"/>
      <c r="KFI36" s="21"/>
      <c r="KFJ36" s="21"/>
      <c r="KFK36" s="21"/>
      <c r="KFL36" s="21"/>
      <c r="KFM36" s="21"/>
      <c r="KFN36" s="21"/>
      <c r="KFO36" s="21"/>
      <c r="KFP36" s="21"/>
      <c r="KFQ36" s="21"/>
      <c r="KFR36" s="21"/>
      <c r="KFS36" s="21"/>
      <c r="KFT36" s="21"/>
      <c r="KFU36" s="21"/>
      <c r="KFV36" s="21"/>
      <c r="KFW36" s="21"/>
      <c r="KFX36" s="21"/>
      <c r="KFY36" s="21"/>
      <c r="KFZ36" s="21"/>
      <c r="KGA36" s="21"/>
      <c r="KGB36" s="21"/>
      <c r="KGC36" s="21"/>
      <c r="KGD36" s="21"/>
      <c r="KGE36" s="21"/>
      <c r="KGF36" s="21"/>
      <c r="KGG36" s="21"/>
      <c r="KGH36" s="21"/>
      <c r="KGI36" s="21"/>
      <c r="KGJ36" s="21"/>
      <c r="KGK36" s="21"/>
      <c r="KGL36" s="21"/>
      <c r="KGM36" s="21"/>
      <c r="KGN36" s="21"/>
      <c r="KGO36" s="21"/>
      <c r="KGP36" s="21"/>
      <c r="KGQ36" s="21"/>
      <c r="KGR36" s="21"/>
      <c r="KGS36" s="21"/>
      <c r="KGT36" s="21"/>
      <c r="KGU36" s="21"/>
      <c r="KGV36" s="21"/>
      <c r="KGW36" s="21"/>
      <c r="KGX36" s="21"/>
      <c r="KGY36" s="21"/>
      <c r="KGZ36" s="21"/>
      <c r="KHA36" s="21"/>
      <c r="KHB36" s="21"/>
      <c r="KHC36" s="21"/>
      <c r="KHD36" s="21"/>
      <c r="KHE36" s="21"/>
      <c r="KHF36" s="21"/>
      <c r="KHG36" s="21"/>
      <c r="KHH36" s="21"/>
      <c r="KHI36" s="21"/>
      <c r="KHJ36" s="21"/>
      <c r="KHK36" s="21"/>
      <c r="KHL36" s="21"/>
      <c r="KHM36" s="21"/>
      <c r="KHN36" s="21"/>
      <c r="KHO36" s="21"/>
      <c r="KHP36" s="21"/>
      <c r="KHQ36" s="21"/>
      <c r="KHR36" s="21"/>
      <c r="KHS36" s="21"/>
      <c r="KHT36" s="21"/>
      <c r="KHU36" s="21"/>
      <c r="KHV36" s="21"/>
      <c r="KHW36" s="21"/>
      <c r="KHX36" s="21"/>
      <c r="KHY36" s="21"/>
      <c r="KHZ36" s="21"/>
      <c r="KIA36" s="21"/>
      <c r="KIB36" s="21"/>
      <c r="KIC36" s="21"/>
      <c r="KID36" s="21"/>
      <c r="KIE36" s="21"/>
      <c r="KIF36" s="21"/>
      <c r="KIG36" s="21"/>
      <c r="KIH36" s="21"/>
      <c r="KII36" s="21"/>
      <c r="KIJ36" s="21"/>
      <c r="KIK36" s="21"/>
      <c r="KIL36" s="21"/>
      <c r="KIM36" s="21"/>
      <c r="KIN36" s="21"/>
      <c r="KIO36" s="21"/>
      <c r="KIP36" s="21"/>
      <c r="KIQ36" s="21"/>
      <c r="KIR36" s="21"/>
      <c r="KIS36" s="21"/>
      <c r="KIT36" s="21"/>
      <c r="KIU36" s="21"/>
      <c r="KIV36" s="21"/>
      <c r="KIW36" s="21"/>
      <c r="KIX36" s="21"/>
      <c r="KIY36" s="21"/>
      <c r="KIZ36" s="21"/>
      <c r="KJA36" s="21"/>
      <c r="KJB36" s="21"/>
      <c r="KJC36" s="21"/>
      <c r="KJD36" s="21"/>
      <c r="KJE36" s="21"/>
      <c r="KJF36" s="21"/>
      <c r="KJG36" s="21"/>
      <c r="KJH36" s="21"/>
      <c r="KJI36" s="21"/>
      <c r="KJJ36" s="21"/>
      <c r="KJK36" s="21"/>
      <c r="KJL36" s="21"/>
      <c r="KJM36" s="21"/>
      <c r="KJN36" s="21"/>
      <c r="KJO36" s="21"/>
      <c r="KJP36" s="21"/>
      <c r="KJQ36" s="21"/>
      <c r="KJR36" s="21"/>
      <c r="KJS36" s="21"/>
      <c r="KJT36" s="21"/>
      <c r="KJU36" s="21"/>
      <c r="KJV36" s="21"/>
      <c r="KJW36" s="21"/>
      <c r="KJX36" s="21"/>
      <c r="KJY36" s="21"/>
      <c r="KJZ36" s="21"/>
      <c r="KKA36" s="21"/>
      <c r="KKB36" s="21"/>
      <c r="KKC36" s="21"/>
      <c r="KKD36" s="21"/>
      <c r="KKE36" s="21"/>
      <c r="KKF36" s="21"/>
      <c r="KKG36" s="21"/>
      <c r="KKH36" s="21"/>
      <c r="KKI36" s="21"/>
      <c r="KKJ36" s="21"/>
      <c r="KKK36" s="21"/>
      <c r="KKL36" s="21"/>
      <c r="KKM36" s="21"/>
      <c r="KKN36" s="21"/>
      <c r="KKO36" s="21"/>
      <c r="KKP36" s="21"/>
      <c r="KKQ36" s="21"/>
      <c r="KKR36" s="21"/>
      <c r="KKS36" s="21"/>
      <c r="KKT36" s="21"/>
      <c r="KKU36" s="21"/>
      <c r="KKV36" s="21"/>
      <c r="KKW36" s="21"/>
      <c r="KKX36" s="21"/>
      <c r="KKY36" s="21"/>
      <c r="KKZ36" s="21"/>
      <c r="KLA36" s="21"/>
      <c r="KLB36" s="21"/>
      <c r="KLC36" s="21"/>
      <c r="KLD36" s="21"/>
      <c r="KLE36" s="21"/>
      <c r="KLF36" s="21"/>
      <c r="KLG36" s="21"/>
      <c r="KLH36" s="21"/>
      <c r="KLI36" s="21"/>
      <c r="KLJ36" s="21"/>
      <c r="KLK36" s="21"/>
      <c r="KLL36" s="21"/>
      <c r="KLM36" s="21"/>
      <c r="KLN36" s="21"/>
      <c r="KLO36" s="21"/>
      <c r="KLP36" s="21"/>
      <c r="KLQ36" s="21"/>
      <c r="KLR36" s="21"/>
      <c r="KLS36" s="21"/>
      <c r="KLT36" s="21"/>
      <c r="KLU36" s="21"/>
      <c r="KLV36" s="21"/>
      <c r="KLW36" s="21"/>
      <c r="KLX36" s="21"/>
      <c r="KLY36" s="21"/>
      <c r="KLZ36" s="21"/>
      <c r="KMA36" s="21"/>
      <c r="KMB36" s="21"/>
      <c r="KMC36" s="21"/>
      <c r="KMD36" s="21"/>
      <c r="KME36" s="21"/>
      <c r="KMF36" s="21"/>
      <c r="KMG36" s="21"/>
      <c r="KMH36" s="21"/>
      <c r="KMI36" s="21"/>
      <c r="KMJ36" s="21"/>
      <c r="KMK36" s="21"/>
      <c r="KML36" s="21"/>
      <c r="KMM36" s="21"/>
      <c r="KMN36" s="21"/>
      <c r="KMO36" s="21"/>
      <c r="KMP36" s="21"/>
      <c r="KMQ36" s="21"/>
      <c r="KMR36" s="21"/>
      <c r="KMS36" s="21"/>
      <c r="KMT36" s="21"/>
      <c r="KMU36" s="21"/>
      <c r="KMV36" s="21"/>
      <c r="KMW36" s="21"/>
      <c r="KMX36" s="21"/>
      <c r="KMY36" s="21"/>
      <c r="KMZ36" s="21"/>
      <c r="KNA36" s="21"/>
      <c r="KNB36" s="21"/>
      <c r="KNC36" s="21"/>
      <c r="KND36" s="21"/>
      <c r="KNE36" s="21"/>
      <c r="KNF36" s="21"/>
      <c r="KNG36" s="21"/>
      <c r="KNH36" s="21"/>
      <c r="KNI36" s="21"/>
      <c r="KNJ36" s="21"/>
      <c r="KNK36" s="21"/>
      <c r="KNL36" s="21"/>
      <c r="KNM36" s="21"/>
      <c r="KNN36" s="21"/>
      <c r="KNO36" s="21"/>
      <c r="KNP36" s="21"/>
      <c r="KNQ36" s="21"/>
      <c r="KNR36" s="21"/>
      <c r="KNS36" s="21"/>
      <c r="KNT36" s="21"/>
      <c r="KNU36" s="21"/>
      <c r="KNV36" s="21"/>
      <c r="KNW36" s="21"/>
      <c r="KNX36" s="21"/>
      <c r="KNY36" s="21"/>
      <c r="KNZ36" s="21"/>
      <c r="KOA36" s="21"/>
      <c r="KOB36" s="21"/>
      <c r="KOC36" s="21"/>
      <c r="KOD36" s="21"/>
      <c r="KOE36" s="21"/>
      <c r="KOF36" s="21"/>
      <c r="KOG36" s="21"/>
      <c r="KOH36" s="21"/>
      <c r="KOI36" s="21"/>
      <c r="KOJ36" s="21"/>
      <c r="KOK36" s="21"/>
      <c r="KOL36" s="21"/>
      <c r="KOM36" s="21"/>
      <c r="KON36" s="21"/>
      <c r="KOO36" s="21"/>
      <c r="KOP36" s="21"/>
      <c r="KOQ36" s="21"/>
      <c r="KOR36" s="21"/>
      <c r="KOS36" s="21"/>
      <c r="KOT36" s="21"/>
      <c r="KOU36" s="21"/>
      <c r="KOV36" s="21"/>
      <c r="KOW36" s="21"/>
      <c r="KOX36" s="21"/>
      <c r="KOY36" s="21"/>
      <c r="KOZ36" s="21"/>
      <c r="KPA36" s="21"/>
      <c r="KPB36" s="21"/>
      <c r="KPC36" s="21"/>
      <c r="KPD36" s="21"/>
      <c r="KPE36" s="21"/>
      <c r="KPF36" s="21"/>
      <c r="KPG36" s="21"/>
      <c r="KPH36" s="21"/>
      <c r="KPI36" s="21"/>
      <c r="KPJ36" s="21"/>
      <c r="KPK36" s="21"/>
      <c r="KPL36" s="21"/>
      <c r="KPM36" s="21"/>
      <c r="KPN36" s="21"/>
      <c r="KPO36" s="21"/>
      <c r="KPP36" s="21"/>
      <c r="KPQ36" s="21"/>
      <c r="KPR36" s="21"/>
      <c r="KPS36" s="21"/>
      <c r="KPT36" s="21"/>
      <c r="KPU36" s="21"/>
      <c r="KPV36" s="21"/>
      <c r="KPW36" s="21"/>
      <c r="KPX36" s="21"/>
      <c r="KPY36" s="21"/>
      <c r="KPZ36" s="21"/>
      <c r="KQA36" s="21"/>
      <c r="KQB36" s="21"/>
      <c r="KQC36" s="21"/>
      <c r="KQD36" s="21"/>
      <c r="KQE36" s="21"/>
      <c r="KQF36" s="21"/>
      <c r="KQG36" s="21"/>
      <c r="KQH36" s="21"/>
      <c r="KQI36" s="21"/>
      <c r="KQJ36" s="21"/>
      <c r="KQK36" s="21"/>
      <c r="KQL36" s="21"/>
      <c r="KQM36" s="21"/>
      <c r="KQN36" s="21"/>
      <c r="KQO36" s="21"/>
      <c r="KQP36" s="21"/>
      <c r="KQQ36" s="21"/>
      <c r="KQR36" s="21"/>
      <c r="KQS36" s="21"/>
      <c r="KQT36" s="21"/>
      <c r="KQU36" s="21"/>
      <c r="KQV36" s="21"/>
      <c r="KQW36" s="21"/>
      <c r="KQX36" s="21"/>
      <c r="KQY36" s="21"/>
      <c r="KQZ36" s="21"/>
      <c r="KRA36" s="21"/>
      <c r="KRB36" s="21"/>
      <c r="KRC36" s="21"/>
      <c r="KRD36" s="21"/>
      <c r="KRE36" s="21"/>
      <c r="KRF36" s="21"/>
      <c r="KRG36" s="21"/>
      <c r="KRH36" s="21"/>
      <c r="KRI36" s="21"/>
      <c r="KRJ36" s="21"/>
      <c r="KRK36" s="21"/>
      <c r="KRL36" s="21"/>
      <c r="KRM36" s="21"/>
      <c r="KRN36" s="21"/>
      <c r="KRO36" s="21"/>
      <c r="KRP36" s="21"/>
      <c r="KRQ36" s="21"/>
      <c r="KRR36" s="21"/>
      <c r="KRS36" s="21"/>
      <c r="KRT36" s="21"/>
      <c r="KRU36" s="21"/>
      <c r="KRV36" s="21"/>
      <c r="KRW36" s="21"/>
      <c r="KRX36" s="21"/>
      <c r="KRY36" s="21"/>
      <c r="KRZ36" s="21"/>
      <c r="KSA36" s="21"/>
      <c r="KSB36" s="21"/>
      <c r="KSC36" s="21"/>
      <c r="KSD36" s="21"/>
      <c r="KSE36" s="21"/>
      <c r="KSF36" s="21"/>
      <c r="KSG36" s="21"/>
      <c r="KSH36" s="21"/>
      <c r="KSI36" s="21"/>
      <c r="KSJ36" s="21"/>
      <c r="KSK36" s="21"/>
      <c r="KSL36" s="21"/>
      <c r="KSM36" s="21"/>
      <c r="KSN36" s="21"/>
      <c r="KSO36" s="21"/>
      <c r="KSP36" s="21"/>
      <c r="KSQ36" s="21"/>
      <c r="KSR36" s="21"/>
      <c r="KSS36" s="21"/>
      <c r="KST36" s="21"/>
      <c r="KSU36" s="21"/>
      <c r="KSV36" s="21"/>
      <c r="KSW36" s="21"/>
      <c r="KSX36" s="21"/>
      <c r="KSY36" s="21"/>
      <c r="KSZ36" s="21"/>
      <c r="KTA36" s="21"/>
      <c r="KTB36" s="21"/>
      <c r="KTC36" s="21"/>
      <c r="KTD36" s="21"/>
      <c r="KTE36" s="21"/>
      <c r="KTF36" s="21"/>
      <c r="KTG36" s="21"/>
      <c r="KTH36" s="21"/>
      <c r="KTI36" s="21"/>
      <c r="KTJ36" s="21"/>
      <c r="KTK36" s="21"/>
      <c r="KTL36" s="21"/>
      <c r="KTM36" s="21"/>
      <c r="KTN36" s="21"/>
      <c r="KTO36" s="21"/>
      <c r="KTP36" s="21"/>
      <c r="KTQ36" s="21"/>
      <c r="KTR36" s="21"/>
      <c r="KTS36" s="21"/>
      <c r="KTT36" s="21"/>
      <c r="KTU36" s="21"/>
      <c r="KTV36" s="21"/>
      <c r="KTW36" s="21"/>
      <c r="KTX36" s="21"/>
      <c r="KTY36" s="21"/>
      <c r="KTZ36" s="21"/>
      <c r="KUA36" s="21"/>
      <c r="KUB36" s="21"/>
      <c r="KUC36" s="21"/>
      <c r="KUD36" s="21"/>
      <c r="KUE36" s="21"/>
      <c r="KUF36" s="21"/>
      <c r="KUG36" s="21"/>
      <c r="KUH36" s="21"/>
      <c r="KUI36" s="21"/>
      <c r="KUJ36" s="21"/>
      <c r="KUK36" s="21"/>
      <c r="KUL36" s="21"/>
      <c r="KUM36" s="21"/>
      <c r="KUN36" s="21"/>
      <c r="KUO36" s="21"/>
      <c r="KUP36" s="21"/>
      <c r="KUQ36" s="21"/>
      <c r="KUR36" s="21"/>
      <c r="KUS36" s="21"/>
      <c r="KUT36" s="21"/>
      <c r="KUU36" s="21"/>
      <c r="KUV36" s="21"/>
      <c r="KUW36" s="21"/>
      <c r="KUX36" s="21"/>
      <c r="KUY36" s="21"/>
      <c r="KUZ36" s="21"/>
      <c r="KVA36" s="21"/>
      <c r="KVB36" s="21"/>
      <c r="KVC36" s="21"/>
      <c r="KVD36" s="21"/>
      <c r="KVE36" s="21"/>
      <c r="KVF36" s="21"/>
      <c r="KVG36" s="21"/>
      <c r="KVH36" s="21"/>
      <c r="KVI36" s="21"/>
      <c r="KVJ36" s="21"/>
      <c r="KVK36" s="21"/>
      <c r="KVL36" s="21"/>
      <c r="KVM36" s="21"/>
      <c r="KVN36" s="21"/>
      <c r="KVO36" s="21"/>
      <c r="KVP36" s="21"/>
      <c r="KVQ36" s="21"/>
      <c r="KVR36" s="21"/>
      <c r="KVS36" s="21"/>
      <c r="KVT36" s="21"/>
      <c r="KVU36" s="21"/>
      <c r="KVV36" s="21"/>
      <c r="KVW36" s="21"/>
      <c r="KVX36" s="21"/>
      <c r="KVY36" s="21"/>
      <c r="KVZ36" s="21"/>
      <c r="KWA36" s="21"/>
      <c r="KWB36" s="21"/>
      <c r="KWC36" s="21"/>
      <c r="KWD36" s="21"/>
      <c r="KWE36" s="21"/>
      <c r="KWF36" s="21"/>
      <c r="KWG36" s="21"/>
      <c r="KWH36" s="21"/>
      <c r="KWI36" s="21"/>
      <c r="KWJ36" s="21"/>
      <c r="KWK36" s="21"/>
      <c r="KWL36" s="21"/>
      <c r="KWM36" s="21"/>
      <c r="KWN36" s="21"/>
      <c r="KWO36" s="21"/>
      <c r="KWP36" s="21"/>
      <c r="KWQ36" s="21"/>
      <c r="KWR36" s="21"/>
      <c r="KWS36" s="21"/>
      <c r="KWT36" s="21"/>
      <c r="KWU36" s="21"/>
      <c r="KWV36" s="21"/>
      <c r="KWW36" s="21"/>
      <c r="KWX36" s="21"/>
      <c r="KWY36" s="21"/>
      <c r="KWZ36" s="21"/>
      <c r="KXA36" s="21"/>
      <c r="KXB36" s="21"/>
      <c r="KXC36" s="21"/>
      <c r="KXD36" s="21"/>
      <c r="KXE36" s="21"/>
      <c r="KXF36" s="21"/>
      <c r="KXG36" s="21"/>
      <c r="KXH36" s="21"/>
      <c r="KXI36" s="21"/>
      <c r="KXJ36" s="21"/>
      <c r="KXK36" s="21"/>
      <c r="KXL36" s="21"/>
      <c r="KXM36" s="21"/>
      <c r="KXN36" s="21"/>
      <c r="KXO36" s="21"/>
      <c r="KXP36" s="21"/>
      <c r="KXQ36" s="21"/>
      <c r="KXR36" s="21"/>
      <c r="KXS36" s="21"/>
      <c r="KXT36" s="21"/>
      <c r="KXU36" s="21"/>
      <c r="KXV36" s="21"/>
      <c r="KXW36" s="21"/>
      <c r="KXX36" s="21"/>
      <c r="KXY36" s="21"/>
      <c r="KXZ36" s="21"/>
      <c r="KYA36" s="21"/>
      <c r="KYB36" s="21"/>
      <c r="KYC36" s="21"/>
      <c r="KYD36" s="21"/>
      <c r="KYE36" s="21"/>
      <c r="KYF36" s="21"/>
      <c r="KYG36" s="21"/>
      <c r="KYH36" s="21"/>
      <c r="KYI36" s="21"/>
      <c r="KYJ36" s="21"/>
      <c r="KYK36" s="21"/>
      <c r="KYL36" s="21"/>
      <c r="KYM36" s="21"/>
      <c r="KYN36" s="21"/>
      <c r="KYO36" s="21"/>
      <c r="KYP36" s="21"/>
      <c r="KYQ36" s="21"/>
      <c r="KYR36" s="21"/>
      <c r="KYS36" s="21"/>
      <c r="KYT36" s="21"/>
      <c r="KYU36" s="21"/>
      <c r="KYV36" s="21"/>
      <c r="KYW36" s="21"/>
      <c r="KYX36" s="21"/>
      <c r="KYY36" s="21"/>
      <c r="KYZ36" s="21"/>
      <c r="KZA36" s="21"/>
      <c r="KZB36" s="21"/>
      <c r="KZC36" s="21"/>
      <c r="KZD36" s="21"/>
      <c r="KZE36" s="21"/>
      <c r="KZF36" s="21"/>
      <c r="KZG36" s="21"/>
      <c r="KZH36" s="21"/>
      <c r="KZI36" s="21"/>
      <c r="KZJ36" s="21"/>
      <c r="KZK36" s="21"/>
      <c r="KZL36" s="21"/>
      <c r="KZM36" s="21"/>
      <c r="KZN36" s="21"/>
      <c r="KZO36" s="21"/>
      <c r="KZP36" s="21"/>
      <c r="KZQ36" s="21"/>
      <c r="KZR36" s="21"/>
      <c r="KZS36" s="21"/>
      <c r="KZT36" s="21"/>
      <c r="KZU36" s="21"/>
      <c r="KZV36" s="21"/>
      <c r="KZW36" s="21"/>
      <c r="KZX36" s="21"/>
      <c r="KZY36" s="21"/>
      <c r="KZZ36" s="21"/>
      <c r="LAA36" s="21"/>
      <c r="LAB36" s="21"/>
      <c r="LAC36" s="21"/>
      <c r="LAD36" s="21"/>
      <c r="LAE36" s="21"/>
      <c r="LAF36" s="21"/>
      <c r="LAG36" s="21"/>
      <c r="LAH36" s="21"/>
      <c r="LAI36" s="21"/>
      <c r="LAJ36" s="21"/>
      <c r="LAK36" s="21"/>
      <c r="LAL36" s="21"/>
      <c r="LAM36" s="21"/>
      <c r="LAN36" s="21"/>
      <c r="LAO36" s="21"/>
      <c r="LAP36" s="21"/>
      <c r="LAQ36" s="21"/>
      <c r="LAR36" s="21"/>
      <c r="LAS36" s="21"/>
      <c r="LAT36" s="21"/>
      <c r="LAU36" s="21"/>
      <c r="LAV36" s="21"/>
      <c r="LAW36" s="21"/>
      <c r="LAX36" s="21"/>
      <c r="LAY36" s="21"/>
      <c r="LAZ36" s="21"/>
      <c r="LBA36" s="21"/>
      <c r="LBB36" s="21"/>
      <c r="LBC36" s="21"/>
      <c r="LBD36" s="21"/>
      <c r="LBE36" s="21"/>
      <c r="LBF36" s="21"/>
      <c r="LBG36" s="21"/>
      <c r="LBH36" s="21"/>
      <c r="LBI36" s="21"/>
      <c r="LBJ36" s="21"/>
      <c r="LBK36" s="21"/>
      <c r="LBL36" s="21"/>
      <c r="LBM36" s="21"/>
      <c r="LBN36" s="21"/>
      <c r="LBO36" s="21"/>
      <c r="LBP36" s="21"/>
      <c r="LBQ36" s="21"/>
      <c r="LBR36" s="21"/>
      <c r="LBS36" s="21"/>
      <c r="LBT36" s="21"/>
      <c r="LBU36" s="21"/>
      <c r="LBV36" s="21"/>
      <c r="LBW36" s="21"/>
      <c r="LBX36" s="21"/>
      <c r="LBY36" s="21"/>
      <c r="LBZ36" s="21"/>
      <c r="LCA36" s="21"/>
      <c r="LCB36" s="21"/>
      <c r="LCC36" s="21"/>
      <c r="LCD36" s="21"/>
      <c r="LCE36" s="21"/>
      <c r="LCF36" s="21"/>
      <c r="LCG36" s="21"/>
      <c r="LCH36" s="21"/>
      <c r="LCI36" s="21"/>
      <c r="LCJ36" s="21"/>
      <c r="LCK36" s="21"/>
      <c r="LCL36" s="21"/>
      <c r="LCM36" s="21"/>
      <c r="LCN36" s="21"/>
      <c r="LCO36" s="21"/>
      <c r="LCP36" s="21"/>
      <c r="LCQ36" s="21"/>
      <c r="LCR36" s="21"/>
      <c r="LCS36" s="21"/>
      <c r="LCT36" s="21"/>
      <c r="LCU36" s="21"/>
      <c r="LCV36" s="21"/>
      <c r="LCW36" s="21"/>
      <c r="LCX36" s="21"/>
      <c r="LCY36" s="21"/>
      <c r="LCZ36" s="21"/>
      <c r="LDA36" s="21"/>
      <c r="LDB36" s="21"/>
      <c r="LDC36" s="21"/>
      <c r="LDD36" s="21"/>
      <c r="LDE36" s="21"/>
      <c r="LDF36" s="21"/>
      <c r="LDG36" s="21"/>
      <c r="LDH36" s="21"/>
      <c r="LDI36" s="21"/>
      <c r="LDJ36" s="21"/>
      <c r="LDK36" s="21"/>
      <c r="LDL36" s="21"/>
      <c r="LDM36" s="21"/>
      <c r="LDN36" s="21"/>
      <c r="LDO36" s="21"/>
      <c r="LDP36" s="21"/>
      <c r="LDQ36" s="21"/>
      <c r="LDR36" s="21"/>
      <c r="LDS36" s="21"/>
      <c r="LDT36" s="21"/>
      <c r="LDU36" s="21"/>
      <c r="LDV36" s="21"/>
      <c r="LDW36" s="21"/>
      <c r="LDX36" s="21"/>
      <c r="LDY36" s="21"/>
      <c r="LDZ36" s="21"/>
      <c r="LEA36" s="21"/>
      <c r="LEB36" s="21"/>
      <c r="LEC36" s="21"/>
      <c r="LED36" s="21"/>
      <c r="LEE36" s="21"/>
      <c r="LEF36" s="21"/>
      <c r="LEG36" s="21"/>
      <c r="LEH36" s="21"/>
      <c r="LEI36" s="21"/>
      <c r="LEJ36" s="21"/>
      <c r="LEK36" s="21"/>
      <c r="LEL36" s="21"/>
      <c r="LEM36" s="21"/>
      <c r="LEN36" s="21"/>
      <c r="LEO36" s="21"/>
      <c r="LEP36" s="21"/>
      <c r="LEQ36" s="21"/>
      <c r="LER36" s="21"/>
      <c r="LES36" s="21"/>
      <c r="LET36" s="21"/>
      <c r="LEU36" s="21"/>
      <c r="LEV36" s="21"/>
      <c r="LEW36" s="21"/>
      <c r="LEX36" s="21"/>
      <c r="LEY36" s="21"/>
      <c r="LEZ36" s="21"/>
      <c r="LFA36" s="21"/>
      <c r="LFB36" s="21"/>
      <c r="LFC36" s="21"/>
      <c r="LFD36" s="21"/>
      <c r="LFE36" s="21"/>
      <c r="LFF36" s="21"/>
      <c r="LFG36" s="21"/>
      <c r="LFH36" s="21"/>
      <c r="LFI36" s="21"/>
      <c r="LFJ36" s="21"/>
      <c r="LFK36" s="21"/>
      <c r="LFL36" s="21"/>
      <c r="LFM36" s="21"/>
      <c r="LFN36" s="21"/>
      <c r="LFO36" s="21"/>
      <c r="LFP36" s="21"/>
      <c r="LFQ36" s="21"/>
      <c r="LFR36" s="21"/>
      <c r="LFS36" s="21"/>
      <c r="LFT36" s="21"/>
      <c r="LFU36" s="21"/>
      <c r="LFV36" s="21"/>
      <c r="LFW36" s="21"/>
      <c r="LFX36" s="21"/>
      <c r="LFY36" s="21"/>
      <c r="LFZ36" s="21"/>
      <c r="LGA36" s="21"/>
      <c r="LGB36" s="21"/>
      <c r="LGC36" s="21"/>
      <c r="LGD36" s="21"/>
      <c r="LGE36" s="21"/>
      <c r="LGF36" s="21"/>
      <c r="LGG36" s="21"/>
      <c r="LGH36" s="21"/>
      <c r="LGI36" s="21"/>
      <c r="LGJ36" s="21"/>
      <c r="LGK36" s="21"/>
      <c r="LGL36" s="21"/>
      <c r="LGM36" s="21"/>
      <c r="LGN36" s="21"/>
      <c r="LGO36" s="21"/>
      <c r="LGP36" s="21"/>
      <c r="LGQ36" s="21"/>
      <c r="LGR36" s="21"/>
      <c r="LGS36" s="21"/>
      <c r="LGT36" s="21"/>
      <c r="LGU36" s="21"/>
      <c r="LGV36" s="21"/>
      <c r="LGW36" s="21"/>
      <c r="LGX36" s="21"/>
      <c r="LGY36" s="21"/>
      <c r="LGZ36" s="21"/>
      <c r="LHA36" s="21"/>
      <c r="LHB36" s="21"/>
      <c r="LHC36" s="21"/>
      <c r="LHD36" s="21"/>
      <c r="LHE36" s="21"/>
      <c r="LHF36" s="21"/>
      <c r="LHG36" s="21"/>
      <c r="LHH36" s="21"/>
      <c r="LHI36" s="21"/>
      <c r="LHJ36" s="21"/>
      <c r="LHK36" s="21"/>
      <c r="LHL36" s="21"/>
      <c r="LHM36" s="21"/>
      <c r="LHN36" s="21"/>
      <c r="LHO36" s="21"/>
      <c r="LHP36" s="21"/>
      <c r="LHQ36" s="21"/>
      <c r="LHR36" s="21"/>
      <c r="LHS36" s="21"/>
      <c r="LHT36" s="21"/>
      <c r="LHU36" s="21"/>
      <c r="LHV36" s="21"/>
      <c r="LHW36" s="21"/>
      <c r="LHX36" s="21"/>
      <c r="LHY36" s="21"/>
      <c r="LHZ36" s="21"/>
      <c r="LIA36" s="21"/>
      <c r="LIB36" s="21"/>
      <c r="LIC36" s="21"/>
      <c r="LID36" s="21"/>
      <c r="LIE36" s="21"/>
      <c r="LIF36" s="21"/>
      <c r="LIG36" s="21"/>
      <c r="LIH36" s="21"/>
      <c r="LII36" s="21"/>
      <c r="LIJ36" s="21"/>
      <c r="LIK36" s="21"/>
      <c r="LIL36" s="21"/>
      <c r="LIM36" s="21"/>
      <c r="LIN36" s="21"/>
      <c r="LIO36" s="21"/>
      <c r="LIP36" s="21"/>
      <c r="LIQ36" s="21"/>
      <c r="LIR36" s="21"/>
      <c r="LIS36" s="21"/>
      <c r="LIT36" s="21"/>
      <c r="LIU36" s="21"/>
      <c r="LIV36" s="21"/>
      <c r="LIW36" s="21"/>
      <c r="LIX36" s="21"/>
      <c r="LIY36" s="21"/>
      <c r="LIZ36" s="21"/>
      <c r="LJA36" s="21"/>
      <c r="LJB36" s="21"/>
      <c r="LJC36" s="21"/>
      <c r="LJD36" s="21"/>
      <c r="LJE36" s="21"/>
      <c r="LJF36" s="21"/>
      <c r="LJG36" s="21"/>
      <c r="LJH36" s="21"/>
      <c r="LJI36" s="21"/>
      <c r="LJJ36" s="21"/>
      <c r="LJK36" s="21"/>
      <c r="LJL36" s="21"/>
      <c r="LJM36" s="21"/>
      <c r="LJN36" s="21"/>
      <c r="LJO36" s="21"/>
      <c r="LJP36" s="21"/>
      <c r="LJQ36" s="21"/>
      <c r="LJR36" s="21"/>
      <c r="LJS36" s="21"/>
      <c r="LJT36" s="21"/>
      <c r="LJU36" s="21"/>
      <c r="LJV36" s="21"/>
      <c r="LJW36" s="21"/>
      <c r="LJX36" s="21"/>
      <c r="LJY36" s="21"/>
      <c r="LJZ36" s="21"/>
      <c r="LKA36" s="21"/>
      <c r="LKB36" s="21"/>
      <c r="LKC36" s="21"/>
      <c r="LKD36" s="21"/>
      <c r="LKE36" s="21"/>
      <c r="LKF36" s="21"/>
      <c r="LKG36" s="21"/>
      <c r="LKH36" s="21"/>
      <c r="LKI36" s="21"/>
      <c r="LKJ36" s="21"/>
      <c r="LKK36" s="21"/>
      <c r="LKL36" s="21"/>
      <c r="LKM36" s="21"/>
      <c r="LKN36" s="21"/>
      <c r="LKO36" s="21"/>
      <c r="LKP36" s="21"/>
      <c r="LKQ36" s="21"/>
      <c r="LKR36" s="21"/>
      <c r="LKS36" s="21"/>
      <c r="LKT36" s="21"/>
      <c r="LKU36" s="21"/>
      <c r="LKV36" s="21"/>
      <c r="LKW36" s="21"/>
      <c r="LKX36" s="21"/>
      <c r="LKY36" s="21"/>
      <c r="LKZ36" s="21"/>
      <c r="LLA36" s="21"/>
      <c r="LLB36" s="21"/>
      <c r="LLC36" s="21"/>
      <c r="LLD36" s="21"/>
      <c r="LLE36" s="21"/>
      <c r="LLF36" s="21"/>
      <c r="LLG36" s="21"/>
      <c r="LLH36" s="21"/>
      <c r="LLI36" s="21"/>
      <c r="LLJ36" s="21"/>
      <c r="LLK36" s="21"/>
      <c r="LLL36" s="21"/>
      <c r="LLM36" s="21"/>
      <c r="LLN36" s="21"/>
      <c r="LLO36" s="21"/>
      <c r="LLP36" s="21"/>
      <c r="LLQ36" s="21"/>
      <c r="LLR36" s="21"/>
      <c r="LLS36" s="21"/>
      <c r="LLT36" s="21"/>
      <c r="LLU36" s="21"/>
      <c r="LLV36" s="21"/>
      <c r="LLW36" s="21"/>
      <c r="LLX36" s="21"/>
      <c r="LLY36" s="21"/>
      <c r="LLZ36" s="21"/>
      <c r="LMA36" s="21"/>
      <c r="LMB36" s="21"/>
      <c r="LMC36" s="21"/>
      <c r="LMD36" s="21"/>
      <c r="LME36" s="21"/>
      <c r="LMF36" s="21"/>
      <c r="LMG36" s="21"/>
      <c r="LMH36" s="21"/>
      <c r="LMI36" s="21"/>
      <c r="LMJ36" s="21"/>
      <c r="LMK36" s="21"/>
      <c r="LML36" s="21"/>
      <c r="LMM36" s="21"/>
      <c r="LMN36" s="21"/>
      <c r="LMO36" s="21"/>
      <c r="LMP36" s="21"/>
      <c r="LMQ36" s="21"/>
      <c r="LMR36" s="21"/>
      <c r="LMS36" s="21"/>
      <c r="LMT36" s="21"/>
      <c r="LMU36" s="21"/>
      <c r="LMV36" s="21"/>
      <c r="LMW36" s="21"/>
      <c r="LMX36" s="21"/>
      <c r="LMY36" s="21"/>
      <c r="LMZ36" s="21"/>
      <c r="LNA36" s="21"/>
      <c r="LNB36" s="21"/>
      <c r="LNC36" s="21"/>
      <c r="LND36" s="21"/>
      <c r="LNE36" s="21"/>
      <c r="LNF36" s="21"/>
      <c r="LNG36" s="21"/>
      <c r="LNH36" s="21"/>
      <c r="LNI36" s="21"/>
      <c r="LNJ36" s="21"/>
      <c r="LNK36" s="21"/>
      <c r="LNL36" s="21"/>
      <c r="LNM36" s="21"/>
      <c r="LNN36" s="21"/>
      <c r="LNO36" s="21"/>
      <c r="LNP36" s="21"/>
      <c r="LNQ36" s="21"/>
      <c r="LNR36" s="21"/>
      <c r="LNS36" s="21"/>
      <c r="LNT36" s="21"/>
      <c r="LNU36" s="21"/>
      <c r="LNV36" s="21"/>
      <c r="LNW36" s="21"/>
      <c r="LNX36" s="21"/>
      <c r="LNY36" s="21"/>
      <c r="LNZ36" s="21"/>
      <c r="LOA36" s="21"/>
      <c r="LOB36" s="21"/>
      <c r="LOC36" s="21"/>
      <c r="LOD36" s="21"/>
      <c r="LOE36" s="21"/>
      <c r="LOF36" s="21"/>
      <c r="LOG36" s="21"/>
      <c r="LOH36" s="21"/>
      <c r="LOI36" s="21"/>
      <c r="LOJ36" s="21"/>
      <c r="LOK36" s="21"/>
      <c r="LOL36" s="21"/>
      <c r="LOM36" s="21"/>
      <c r="LON36" s="21"/>
      <c r="LOO36" s="21"/>
      <c r="LOP36" s="21"/>
      <c r="LOQ36" s="21"/>
      <c r="LOR36" s="21"/>
      <c r="LOS36" s="21"/>
      <c r="LOT36" s="21"/>
      <c r="LOU36" s="21"/>
      <c r="LOV36" s="21"/>
      <c r="LOW36" s="21"/>
      <c r="LOX36" s="21"/>
      <c r="LOY36" s="21"/>
      <c r="LOZ36" s="21"/>
      <c r="LPA36" s="21"/>
      <c r="LPB36" s="21"/>
      <c r="LPC36" s="21"/>
      <c r="LPD36" s="21"/>
      <c r="LPE36" s="21"/>
      <c r="LPF36" s="21"/>
      <c r="LPG36" s="21"/>
      <c r="LPH36" s="21"/>
      <c r="LPI36" s="21"/>
      <c r="LPJ36" s="21"/>
      <c r="LPK36" s="21"/>
      <c r="LPL36" s="21"/>
      <c r="LPM36" s="21"/>
      <c r="LPN36" s="21"/>
      <c r="LPO36" s="21"/>
      <c r="LPP36" s="21"/>
      <c r="LPQ36" s="21"/>
      <c r="LPR36" s="21"/>
      <c r="LPS36" s="21"/>
      <c r="LPT36" s="21"/>
      <c r="LPU36" s="21"/>
      <c r="LPV36" s="21"/>
      <c r="LPW36" s="21"/>
      <c r="LPX36" s="21"/>
      <c r="LPY36" s="21"/>
      <c r="LPZ36" s="21"/>
      <c r="LQA36" s="21"/>
      <c r="LQB36" s="21"/>
      <c r="LQC36" s="21"/>
      <c r="LQD36" s="21"/>
      <c r="LQE36" s="21"/>
      <c r="LQF36" s="21"/>
      <c r="LQG36" s="21"/>
      <c r="LQH36" s="21"/>
      <c r="LQI36" s="21"/>
      <c r="LQJ36" s="21"/>
      <c r="LQK36" s="21"/>
      <c r="LQL36" s="21"/>
      <c r="LQM36" s="21"/>
      <c r="LQN36" s="21"/>
      <c r="LQO36" s="21"/>
      <c r="LQP36" s="21"/>
      <c r="LQQ36" s="21"/>
      <c r="LQR36" s="21"/>
      <c r="LQS36" s="21"/>
      <c r="LQT36" s="21"/>
      <c r="LQU36" s="21"/>
      <c r="LQV36" s="21"/>
      <c r="LQW36" s="21"/>
      <c r="LQX36" s="21"/>
      <c r="LQY36" s="21"/>
      <c r="LQZ36" s="21"/>
      <c r="LRA36" s="21"/>
      <c r="LRB36" s="21"/>
      <c r="LRC36" s="21"/>
      <c r="LRD36" s="21"/>
      <c r="LRE36" s="21"/>
      <c r="LRF36" s="21"/>
      <c r="LRG36" s="21"/>
      <c r="LRH36" s="21"/>
      <c r="LRI36" s="21"/>
      <c r="LRJ36" s="21"/>
      <c r="LRK36" s="21"/>
      <c r="LRL36" s="21"/>
      <c r="LRM36" s="21"/>
      <c r="LRN36" s="21"/>
      <c r="LRO36" s="21"/>
      <c r="LRP36" s="21"/>
      <c r="LRQ36" s="21"/>
      <c r="LRR36" s="21"/>
      <c r="LRS36" s="21"/>
      <c r="LRT36" s="21"/>
      <c r="LRU36" s="21"/>
      <c r="LRV36" s="21"/>
      <c r="LRW36" s="21"/>
      <c r="LRX36" s="21"/>
      <c r="LRY36" s="21"/>
      <c r="LRZ36" s="21"/>
      <c r="LSA36" s="21"/>
      <c r="LSB36" s="21"/>
      <c r="LSC36" s="21"/>
      <c r="LSD36" s="21"/>
      <c r="LSE36" s="21"/>
      <c r="LSF36" s="21"/>
      <c r="LSG36" s="21"/>
      <c r="LSH36" s="21"/>
      <c r="LSI36" s="21"/>
      <c r="LSJ36" s="21"/>
      <c r="LSK36" s="21"/>
      <c r="LSL36" s="21"/>
      <c r="LSM36" s="21"/>
      <c r="LSN36" s="21"/>
      <c r="LSO36" s="21"/>
      <c r="LSP36" s="21"/>
      <c r="LSQ36" s="21"/>
      <c r="LSR36" s="21"/>
      <c r="LSS36" s="21"/>
      <c r="LST36" s="21"/>
      <c r="LSU36" s="21"/>
      <c r="LSV36" s="21"/>
      <c r="LSW36" s="21"/>
      <c r="LSX36" s="21"/>
      <c r="LSY36" s="21"/>
      <c r="LSZ36" s="21"/>
      <c r="LTA36" s="21"/>
      <c r="LTB36" s="21"/>
      <c r="LTC36" s="21"/>
      <c r="LTD36" s="21"/>
      <c r="LTE36" s="21"/>
      <c r="LTF36" s="21"/>
      <c r="LTG36" s="21"/>
      <c r="LTH36" s="21"/>
      <c r="LTI36" s="21"/>
      <c r="LTJ36" s="21"/>
      <c r="LTK36" s="21"/>
      <c r="LTL36" s="21"/>
      <c r="LTM36" s="21"/>
      <c r="LTN36" s="21"/>
      <c r="LTO36" s="21"/>
      <c r="LTP36" s="21"/>
      <c r="LTQ36" s="21"/>
      <c r="LTR36" s="21"/>
      <c r="LTS36" s="21"/>
      <c r="LTT36" s="21"/>
      <c r="LTU36" s="21"/>
      <c r="LTV36" s="21"/>
      <c r="LTW36" s="21"/>
      <c r="LTX36" s="21"/>
      <c r="LTY36" s="21"/>
      <c r="LTZ36" s="21"/>
      <c r="LUA36" s="21"/>
      <c r="LUB36" s="21"/>
      <c r="LUC36" s="21"/>
      <c r="LUD36" s="21"/>
      <c r="LUE36" s="21"/>
      <c r="LUF36" s="21"/>
      <c r="LUG36" s="21"/>
      <c r="LUH36" s="21"/>
      <c r="LUI36" s="21"/>
      <c r="LUJ36" s="21"/>
      <c r="LUK36" s="21"/>
      <c r="LUL36" s="21"/>
      <c r="LUM36" s="21"/>
      <c r="LUN36" s="21"/>
      <c r="LUO36" s="21"/>
      <c r="LUP36" s="21"/>
      <c r="LUQ36" s="21"/>
      <c r="LUR36" s="21"/>
      <c r="LUS36" s="21"/>
      <c r="LUT36" s="21"/>
      <c r="LUU36" s="21"/>
      <c r="LUV36" s="21"/>
      <c r="LUW36" s="21"/>
      <c r="LUX36" s="21"/>
      <c r="LUY36" s="21"/>
      <c r="LUZ36" s="21"/>
      <c r="LVA36" s="21"/>
      <c r="LVB36" s="21"/>
      <c r="LVC36" s="21"/>
      <c r="LVD36" s="21"/>
      <c r="LVE36" s="21"/>
      <c r="LVF36" s="21"/>
      <c r="LVG36" s="21"/>
      <c r="LVH36" s="21"/>
      <c r="LVI36" s="21"/>
      <c r="LVJ36" s="21"/>
      <c r="LVK36" s="21"/>
      <c r="LVL36" s="21"/>
      <c r="LVM36" s="21"/>
      <c r="LVN36" s="21"/>
      <c r="LVO36" s="21"/>
      <c r="LVP36" s="21"/>
      <c r="LVQ36" s="21"/>
      <c r="LVR36" s="21"/>
      <c r="LVS36" s="21"/>
      <c r="LVT36" s="21"/>
      <c r="LVU36" s="21"/>
      <c r="LVV36" s="21"/>
      <c r="LVW36" s="21"/>
      <c r="LVX36" s="21"/>
      <c r="LVY36" s="21"/>
      <c r="LVZ36" s="21"/>
      <c r="LWA36" s="21"/>
      <c r="LWB36" s="21"/>
      <c r="LWC36" s="21"/>
      <c r="LWD36" s="21"/>
      <c r="LWE36" s="21"/>
      <c r="LWF36" s="21"/>
      <c r="LWG36" s="21"/>
      <c r="LWH36" s="21"/>
      <c r="LWI36" s="21"/>
      <c r="LWJ36" s="21"/>
      <c r="LWK36" s="21"/>
      <c r="LWL36" s="21"/>
      <c r="LWM36" s="21"/>
      <c r="LWN36" s="21"/>
      <c r="LWO36" s="21"/>
      <c r="LWP36" s="21"/>
      <c r="LWQ36" s="21"/>
      <c r="LWR36" s="21"/>
      <c r="LWS36" s="21"/>
      <c r="LWT36" s="21"/>
      <c r="LWU36" s="21"/>
      <c r="LWV36" s="21"/>
      <c r="LWW36" s="21"/>
      <c r="LWX36" s="21"/>
      <c r="LWY36" s="21"/>
      <c r="LWZ36" s="21"/>
      <c r="LXA36" s="21"/>
      <c r="LXB36" s="21"/>
      <c r="LXC36" s="21"/>
      <c r="LXD36" s="21"/>
      <c r="LXE36" s="21"/>
      <c r="LXF36" s="21"/>
      <c r="LXG36" s="21"/>
      <c r="LXH36" s="21"/>
      <c r="LXI36" s="21"/>
      <c r="LXJ36" s="21"/>
      <c r="LXK36" s="21"/>
      <c r="LXL36" s="21"/>
      <c r="LXM36" s="21"/>
      <c r="LXN36" s="21"/>
      <c r="LXO36" s="21"/>
      <c r="LXP36" s="21"/>
      <c r="LXQ36" s="21"/>
      <c r="LXR36" s="21"/>
      <c r="LXS36" s="21"/>
      <c r="LXT36" s="21"/>
      <c r="LXU36" s="21"/>
      <c r="LXV36" s="21"/>
      <c r="LXW36" s="21"/>
      <c r="LXX36" s="21"/>
      <c r="LXY36" s="21"/>
      <c r="LXZ36" s="21"/>
      <c r="LYA36" s="21"/>
      <c r="LYB36" s="21"/>
      <c r="LYC36" s="21"/>
      <c r="LYD36" s="21"/>
      <c r="LYE36" s="21"/>
      <c r="LYF36" s="21"/>
      <c r="LYG36" s="21"/>
      <c r="LYH36" s="21"/>
      <c r="LYI36" s="21"/>
      <c r="LYJ36" s="21"/>
      <c r="LYK36" s="21"/>
      <c r="LYL36" s="21"/>
      <c r="LYM36" s="21"/>
      <c r="LYN36" s="21"/>
      <c r="LYO36" s="21"/>
      <c r="LYP36" s="21"/>
      <c r="LYQ36" s="21"/>
      <c r="LYR36" s="21"/>
      <c r="LYS36" s="21"/>
      <c r="LYT36" s="21"/>
      <c r="LYU36" s="21"/>
      <c r="LYV36" s="21"/>
      <c r="LYW36" s="21"/>
      <c r="LYX36" s="21"/>
      <c r="LYY36" s="21"/>
      <c r="LYZ36" s="21"/>
      <c r="LZA36" s="21"/>
      <c r="LZB36" s="21"/>
      <c r="LZC36" s="21"/>
      <c r="LZD36" s="21"/>
      <c r="LZE36" s="21"/>
      <c r="LZF36" s="21"/>
      <c r="LZG36" s="21"/>
      <c r="LZH36" s="21"/>
      <c r="LZI36" s="21"/>
      <c r="LZJ36" s="21"/>
      <c r="LZK36" s="21"/>
      <c r="LZL36" s="21"/>
      <c r="LZM36" s="21"/>
      <c r="LZN36" s="21"/>
      <c r="LZO36" s="21"/>
      <c r="LZP36" s="21"/>
      <c r="LZQ36" s="21"/>
      <c r="LZR36" s="21"/>
      <c r="LZS36" s="21"/>
      <c r="LZT36" s="21"/>
      <c r="LZU36" s="21"/>
      <c r="LZV36" s="21"/>
      <c r="LZW36" s="21"/>
      <c r="LZX36" s="21"/>
      <c r="LZY36" s="21"/>
      <c r="LZZ36" s="21"/>
      <c r="MAA36" s="21"/>
      <c r="MAB36" s="21"/>
      <c r="MAC36" s="21"/>
      <c r="MAD36" s="21"/>
      <c r="MAE36" s="21"/>
      <c r="MAF36" s="21"/>
      <c r="MAG36" s="21"/>
      <c r="MAH36" s="21"/>
      <c r="MAI36" s="21"/>
      <c r="MAJ36" s="21"/>
      <c r="MAK36" s="21"/>
      <c r="MAL36" s="21"/>
      <c r="MAM36" s="21"/>
      <c r="MAN36" s="21"/>
      <c r="MAO36" s="21"/>
      <c r="MAP36" s="21"/>
      <c r="MAQ36" s="21"/>
      <c r="MAR36" s="21"/>
      <c r="MAS36" s="21"/>
      <c r="MAT36" s="21"/>
      <c r="MAU36" s="21"/>
      <c r="MAV36" s="21"/>
      <c r="MAW36" s="21"/>
      <c r="MAX36" s="21"/>
      <c r="MAY36" s="21"/>
      <c r="MAZ36" s="21"/>
      <c r="MBA36" s="21"/>
      <c r="MBB36" s="21"/>
      <c r="MBC36" s="21"/>
      <c r="MBD36" s="21"/>
      <c r="MBE36" s="21"/>
      <c r="MBF36" s="21"/>
      <c r="MBG36" s="21"/>
      <c r="MBH36" s="21"/>
      <c r="MBI36" s="21"/>
      <c r="MBJ36" s="21"/>
      <c r="MBK36" s="21"/>
      <c r="MBL36" s="21"/>
      <c r="MBM36" s="21"/>
      <c r="MBN36" s="21"/>
      <c r="MBO36" s="21"/>
      <c r="MBP36" s="21"/>
      <c r="MBQ36" s="21"/>
      <c r="MBR36" s="21"/>
      <c r="MBS36" s="21"/>
      <c r="MBT36" s="21"/>
      <c r="MBU36" s="21"/>
      <c r="MBV36" s="21"/>
      <c r="MBW36" s="21"/>
      <c r="MBX36" s="21"/>
      <c r="MBY36" s="21"/>
      <c r="MBZ36" s="21"/>
      <c r="MCA36" s="21"/>
      <c r="MCB36" s="21"/>
      <c r="MCC36" s="21"/>
      <c r="MCD36" s="21"/>
      <c r="MCE36" s="21"/>
      <c r="MCF36" s="21"/>
      <c r="MCG36" s="21"/>
      <c r="MCH36" s="21"/>
      <c r="MCI36" s="21"/>
      <c r="MCJ36" s="21"/>
      <c r="MCK36" s="21"/>
      <c r="MCL36" s="21"/>
      <c r="MCM36" s="21"/>
      <c r="MCN36" s="21"/>
      <c r="MCO36" s="21"/>
      <c r="MCP36" s="21"/>
      <c r="MCQ36" s="21"/>
      <c r="MCR36" s="21"/>
      <c r="MCS36" s="21"/>
      <c r="MCT36" s="21"/>
      <c r="MCU36" s="21"/>
      <c r="MCV36" s="21"/>
      <c r="MCW36" s="21"/>
      <c r="MCX36" s="21"/>
      <c r="MCY36" s="21"/>
      <c r="MCZ36" s="21"/>
      <c r="MDA36" s="21"/>
      <c r="MDB36" s="21"/>
      <c r="MDC36" s="21"/>
      <c r="MDD36" s="21"/>
      <c r="MDE36" s="21"/>
      <c r="MDF36" s="21"/>
      <c r="MDG36" s="21"/>
      <c r="MDH36" s="21"/>
      <c r="MDI36" s="21"/>
      <c r="MDJ36" s="21"/>
      <c r="MDK36" s="21"/>
      <c r="MDL36" s="21"/>
      <c r="MDM36" s="21"/>
      <c r="MDN36" s="21"/>
      <c r="MDO36" s="21"/>
      <c r="MDP36" s="21"/>
      <c r="MDQ36" s="21"/>
      <c r="MDR36" s="21"/>
      <c r="MDS36" s="21"/>
      <c r="MDT36" s="21"/>
      <c r="MDU36" s="21"/>
      <c r="MDV36" s="21"/>
      <c r="MDW36" s="21"/>
      <c r="MDX36" s="21"/>
      <c r="MDY36" s="21"/>
      <c r="MDZ36" s="21"/>
      <c r="MEA36" s="21"/>
      <c r="MEB36" s="21"/>
      <c r="MEC36" s="21"/>
      <c r="MED36" s="21"/>
      <c r="MEE36" s="21"/>
      <c r="MEF36" s="21"/>
      <c r="MEG36" s="21"/>
      <c r="MEH36" s="21"/>
      <c r="MEI36" s="21"/>
      <c r="MEJ36" s="21"/>
      <c r="MEK36" s="21"/>
      <c r="MEL36" s="21"/>
      <c r="MEM36" s="21"/>
      <c r="MEN36" s="21"/>
      <c r="MEO36" s="21"/>
      <c r="MEP36" s="21"/>
      <c r="MEQ36" s="21"/>
      <c r="MER36" s="21"/>
      <c r="MES36" s="21"/>
      <c r="MET36" s="21"/>
      <c r="MEU36" s="21"/>
      <c r="MEV36" s="21"/>
      <c r="MEW36" s="21"/>
      <c r="MEX36" s="21"/>
      <c r="MEY36" s="21"/>
      <c r="MEZ36" s="21"/>
      <c r="MFA36" s="21"/>
      <c r="MFB36" s="21"/>
      <c r="MFC36" s="21"/>
      <c r="MFD36" s="21"/>
      <c r="MFE36" s="21"/>
      <c r="MFF36" s="21"/>
      <c r="MFG36" s="21"/>
      <c r="MFH36" s="21"/>
      <c r="MFI36" s="21"/>
      <c r="MFJ36" s="21"/>
      <c r="MFK36" s="21"/>
      <c r="MFL36" s="21"/>
      <c r="MFM36" s="21"/>
      <c r="MFN36" s="21"/>
      <c r="MFO36" s="21"/>
      <c r="MFP36" s="21"/>
      <c r="MFQ36" s="21"/>
      <c r="MFR36" s="21"/>
      <c r="MFS36" s="21"/>
      <c r="MFT36" s="21"/>
      <c r="MFU36" s="21"/>
      <c r="MFV36" s="21"/>
      <c r="MFW36" s="21"/>
      <c r="MFX36" s="21"/>
      <c r="MFY36" s="21"/>
      <c r="MFZ36" s="21"/>
      <c r="MGA36" s="21"/>
      <c r="MGB36" s="21"/>
      <c r="MGC36" s="21"/>
      <c r="MGD36" s="21"/>
      <c r="MGE36" s="21"/>
      <c r="MGF36" s="21"/>
      <c r="MGG36" s="21"/>
      <c r="MGH36" s="21"/>
      <c r="MGI36" s="21"/>
      <c r="MGJ36" s="21"/>
      <c r="MGK36" s="21"/>
      <c r="MGL36" s="21"/>
      <c r="MGM36" s="21"/>
      <c r="MGN36" s="21"/>
      <c r="MGO36" s="21"/>
      <c r="MGP36" s="21"/>
      <c r="MGQ36" s="21"/>
      <c r="MGR36" s="21"/>
      <c r="MGS36" s="21"/>
      <c r="MGT36" s="21"/>
      <c r="MGU36" s="21"/>
      <c r="MGV36" s="21"/>
      <c r="MGW36" s="21"/>
      <c r="MGX36" s="21"/>
      <c r="MGY36" s="21"/>
      <c r="MGZ36" s="21"/>
      <c r="MHA36" s="21"/>
      <c r="MHB36" s="21"/>
      <c r="MHC36" s="21"/>
      <c r="MHD36" s="21"/>
      <c r="MHE36" s="21"/>
      <c r="MHF36" s="21"/>
      <c r="MHG36" s="21"/>
      <c r="MHH36" s="21"/>
      <c r="MHI36" s="21"/>
      <c r="MHJ36" s="21"/>
      <c r="MHK36" s="21"/>
      <c r="MHL36" s="21"/>
      <c r="MHM36" s="21"/>
      <c r="MHN36" s="21"/>
      <c r="MHO36" s="21"/>
      <c r="MHP36" s="21"/>
      <c r="MHQ36" s="21"/>
      <c r="MHR36" s="21"/>
      <c r="MHS36" s="21"/>
      <c r="MHT36" s="21"/>
      <c r="MHU36" s="21"/>
      <c r="MHV36" s="21"/>
      <c r="MHW36" s="21"/>
      <c r="MHX36" s="21"/>
      <c r="MHY36" s="21"/>
      <c r="MHZ36" s="21"/>
      <c r="MIA36" s="21"/>
      <c r="MIB36" s="21"/>
      <c r="MIC36" s="21"/>
      <c r="MID36" s="21"/>
      <c r="MIE36" s="21"/>
      <c r="MIF36" s="21"/>
      <c r="MIG36" s="21"/>
      <c r="MIH36" s="21"/>
      <c r="MII36" s="21"/>
      <c r="MIJ36" s="21"/>
      <c r="MIK36" s="21"/>
      <c r="MIL36" s="21"/>
      <c r="MIM36" s="21"/>
      <c r="MIN36" s="21"/>
      <c r="MIO36" s="21"/>
      <c r="MIP36" s="21"/>
      <c r="MIQ36" s="21"/>
      <c r="MIR36" s="21"/>
      <c r="MIS36" s="21"/>
      <c r="MIT36" s="21"/>
      <c r="MIU36" s="21"/>
      <c r="MIV36" s="21"/>
      <c r="MIW36" s="21"/>
      <c r="MIX36" s="21"/>
      <c r="MIY36" s="21"/>
      <c r="MIZ36" s="21"/>
      <c r="MJA36" s="21"/>
      <c r="MJB36" s="21"/>
      <c r="MJC36" s="21"/>
      <c r="MJD36" s="21"/>
      <c r="MJE36" s="21"/>
      <c r="MJF36" s="21"/>
      <c r="MJG36" s="21"/>
      <c r="MJH36" s="21"/>
      <c r="MJI36" s="21"/>
      <c r="MJJ36" s="21"/>
      <c r="MJK36" s="21"/>
      <c r="MJL36" s="21"/>
      <c r="MJM36" s="21"/>
      <c r="MJN36" s="21"/>
      <c r="MJO36" s="21"/>
      <c r="MJP36" s="21"/>
      <c r="MJQ36" s="21"/>
      <c r="MJR36" s="21"/>
      <c r="MJS36" s="21"/>
      <c r="MJT36" s="21"/>
      <c r="MJU36" s="21"/>
      <c r="MJV36" s="21"/>
      <c r="MJW36" s="21"/>
      <c r="MJX36" s="21"/>
      <c r="MJY36" s="21"/>
      <c r="MJZ36" s="21"/>
      <c r="MKA36" s="21"/>
      <c r="MKB36" s="21"/>
      <c r="MKC36" s="21"/>
      <c r="MKD36" s="21"/>
      <c r="MKE36" s="21"/>
      <c r="MKF36" s="21"/>
      <c r="MKG36" s="21"/>
      <c r="MKH36" s="21"/>
      <c r="MKI36" s="21"/>
      <c r="MKJ36" s="21"/>
      <c r="MKK36" s="21"/>
      <c r="MKL36" s="21"/>
      <c r="MKM36" s="21"/>
      <c r="MKN36" s="21"/>
      <c r="MKO36" s="21"/>
      <c r="MKP36" s="21"/>
      <c r="MKQ36" s="21"/>
      <c r="MKR36" s="21"/>
      <c r="MKS36" s="21"/>
      <c r="MKT36" s="21"/>
      <c r="MKU36" s="21"/>
      <c r="MKV36" s="21"/>
      <c r="MKW36" s="21"/>
      <c r="MKX36" s="21"/>
      <c r="MKY36" s="21"/>
      <c r="MKZ36" s="21"/>
      <c r="MLA36" s="21"/>
      <c r="MLB36" s="21"/>
      <c r="MLC36" s="21"/>
      <c r="MLD36" s="21"/>
      <c r="MLE36" s="21"/>
      <c r="MLF36" s="21"/>
      <c r="MLG36" s="21"/>
      <c r="MLH36" s="21"/>
      <c r="MLI36" s="21"/>
      <c r="MLJ36" s="21"/>
      <c r="MLK36" s="21"/>
      <c r="MLL36" s="21"/>
      <c r="MLM36" s="21"/>
      <c r="MLN36" s="21"/>
      <c r="MLO36" s="21"/>
      <c r="MLP36" s="21"/>
      <c r="MLQ36" s="21"/>
      <c r="MLR36" s="21"/>
      <c r="MLS36" s="21"/>
      <c r="MLT36" s="21"/>
      <c r="MLU36" s="21"/>
      <c r="MLV36" s="21"/>
      <c r="MLW36" s="21"/>
      <c r="MLX36" s="21"/>
      <c r="MLY36" s="21"/>
      <c r="MLZ36" s="21"/>
      <c r="MMA36" s="21"/>
      <c r="MMB36" s="21"/>
      <c r="MMC36" s="21"/>
      <c r="MMD36" s="21"/>
      <c r="MME36" s="21"/>
      <c r="MMF36" s="21"/>
      <c r="MMG36" s="21"/>
      <c r="MMH36" s="21"/>
      <c r="MMI36" s="21"/>
      <c r="MMJ36" s="21"/>
      <c r="MMK36" s="21"/>
      <c r="MML36" s="21"/>
      <c r="MMM36" s="21"/>
      <c r="MMN36" s="21"/>
      <c r="MMO36" s="21"/>
      <c r="MMP36" s="21"/>
      <c r="MMQ36" s="21"/>
      <c r="MMR36" s="21"/>
      <c r="MMS36" s="21"/>
      <c r="MMT36" s="21"/>
      <c r="MMU36" s="21"/>
      <c r="MMV36" s="21"/>
      <c r="MMW36" s="21"/>
      <c r="MMX36" s="21"/>
      <c r="MMY36" s="21"/>
      <c r="MMZ36" s="21"/>
      <c r="MNA36" s="21"/>
      <c r="MNB36" s="21"/>
      <c r="MNC36" s="21"/>
      <c r="MND36" s="21"/>
      <c r="MNE36" s="21"/>
      <c r="MNF36" s="21"/>
      <c r="MNG36" s="21"/>
      <c r="MNH36" s="21"/>
      <c r="MNI36" s="21"/>
      <c r="MNJ36" s="21"/>
      <c r="MNK36" s="21"/>
      <c r="MNL36" s="21"/>
      <c r="MNM36" s="21"/>
      <c r="MNN36" s="21"/>
      <c r="MNO36" s="21"/>
      <c r="MNP36" s="21"/>
      <c r="MNQ36" s="21"/>
      <c r="MNR36" s="21"/>
      <c r="MNS36" s="21"/>
      <c r="MNT36" s="21"/>
      <c r="MNU36" s="21"/>
      <c r="MNV36" s="21"/>
      <c r="MNW36" s="21"/>
      <c r="MNX36" s="21"/>
      <c r="MNY36" s="21"/>
      <c r="MNZ36" s="21"/>
      <c r="MOA36" s="21"/>
      <c r="MOB36" s="21"/>
      <c r="MOC36" s="21"/>
      <c r="MOD36" s="21"/>
      <c r="MOE36" s="21"/>
      <c r="MOF36" s="21"/>
      <c r="MOG36" s="21"/>
      <c r="MOH36" s="21"/>
      <c r="MOI36" s="21"/>
      <c r="MOJ36" s="21"/>
      <c r="MOK36" s="21"/>
      <c r="MOL36" s="21"/>
      <c r="MOM36" s="21"/>
      <c r="MON36" s="21"/>
      <c r="MOO36" s="21"/>
      <c r="MOP36" s="21"/>
      <c r="MOQ36" s="21"/>
      <c r="MOR36" s="21"/>
      <c r="MOS36" s="21"/>
      <c r="MOT36" s="21"/>
      <c r="MOU36" s="21"/>
      <c r="MOV36" s="21"/>
      <c r="MOW36" s="21"/>
      <c r="MOX36" s="21"/>
      <c r="MOY36" s="21"/>
      <c r="MOZ36" s="21"/>
      <c r="MPA36" s="21"/>
      <c r="MPB36" s="21"/>
      <c r="MPC36" s="21"/>
      <c r="MPD36" s="21"/>
      <c r="MPE36" s="21"/>
      <c r="MPF36" s="21"/>
      <c r="MPG36" s="21"/>
      <c r="MPH36" s="21"/>
      <c r="MPI36" s="21"/>
      <c r="MPJ36" s="21"/>
      <c r="MPK36" s="21"/>
      <c r="MPL36" s="21"/>
      <c r="MPM36" s="21"/>
      <c r="MPN36" s="21"/>
      <c r="MPO36" s="21"/>
      <c r="MPP36" s="21"/>
      <c r="MPQ36" s="21"/>
      <c r="MPR36" s="21"/>
      <c r="MPS36" s="21"/>
      <c r="MPT36" s="21"/>
      <c r="MPU36" s="21"/>
      <c r="MPV36" s="21"/>
      <c r="MPW36" s="21"/>
      <c r="MPX36" s="21"/>
      <c r="MPY36" s="21"/>
      <c r="MPZ36" s="21"/>
      <c r="MQA36" s="21"/>
      <c r="MQB36" s="21"/>
      <c r="MQC36" s="21"/>
      <c r="MQD36" s="21"/>
      <c r="MQE36" s="21"/>
      <c r="MQF36" s="21"/>
      <c r="MQG36" s="21"/>
      <c r="MQH36" s="21"/>
      <c r="MQI36" s="21"/>
      <c r="MQJ36" s="21"/>
      <c r="MQK36" s="21"/>
      <c r="MQL36" s="21"/>
      <c r="MQM36" s="21"/>
      <c r="MQN36" s="21"/>
      <c r="MQO36" s="21"/>
      <c r="MQP36" s="21"/>
      <c r="MQQ36" s="21"/>
      <c r="MQR36" s="21"/>
      <c r="MQS36" s="21"/>
      <c r="MQT36" s="21"/>
      <c r="MQU36" s="21"/>
      <c r="MQV36" s="21"/>
      <c r="MQW36" s="21"/>
      <c r="MQX36" s="21"/>
      <c r="MQY36" s="21"/>
      <c r="MQZ36" s="21"/>
      <c r="MRA36" s="21"/>
      <c r="MRB36" s="21"/>
      <c r="MRC36" s="21"/>
      <c r="MRD36" s="21"/>
      <c r="MRE36" s="21"/>
      <c r="MRF36" s="21"/>
      <c r="MRG36" s="21"/>
      <c r="MRH36" s="21"/>
      <c r="MRI36" s="21"/>
      <c r="MRJ36" s="21"/>
      <c r="MRK36" s="21"/>
      <c r="MRL36" s="21"/>
      <c r="MRM36" s="21"/>
      <c r="MRN36" s="21"/>
      <c r="MRO36" s="21"/>
      <c r="MRP36" s="21"/>
      <c r="MRQ36" s="21"/>
      <c r="MRR36" s="21"/>
      <c r="MRS36" s="21"/>
      <c r="MRT36" s="21"/>
      <c r="MRU36" s="21"/>
      <c r="MRV36" s="21"/>
      <c r="MRW36" s="21"/>
      <c r="MRX36" s="21"/>
      <c r="MRY36" s="21"/>
      <c r="MRZ36" s="21"/>
      <c r="MSA36" s="21"/>
      <c r="MSB36" s="21"/>
      <c r="MSC36" s="21"/>
      <c r="MSD36" s="21"/>
      <c r="MSE36" s="21"/>
      <c r="MSF36" s="21"/>
      <c r="MSG36" s="21"/>
      <c r="MSH36" s="21"/>
      <c r="MSI36" s="21"/>
      <c r="MSJ36" s="21"/>
      <c r="MSK36" s="21"/>
      <c r="MSL36" s="21"/>
      <c r="MSM36" s="21"/>
      <c r="MSN36" s="21"/>
      <c r="MSO36" s="21"/>
      <c r="MSP36" s="21"/>
      <c r="MSQ36" s="21"/>
      <c r="MSR36" s="21"/>
      <c r="MSS36" s="21"/>
      <c r="MST36" s="21"/>
      <c r="MSU36" s="21"/>
      <c r="MSV36" s="21"/>
      <c r="MSW36" s="21"/>
      <c r="MSX36" s="21"/>
      <c r="MSY36" s="21"/>
      <c r="MSZ36" s="21"/>
      <c r="MTA36" s="21"/>
      <c r="MTB36" s="21"/>
      <c r="MTC36" s="21"/>
      <c r="MTD36" s="21"/>
      <c r="MTE36" s="21"/>
      <c r="MTF36" s="21"/>
      <c r="MTG36" s="21"/>
      <c r="MTH36" s="21"/>
      <c r="MTI36" s="21"/>
      <c r="MTJ36" s="21"/>
      <c r="MTK36" s="21"/>
      <c r="MTL36" s="21"/>
      <c r="MTM36" s="21"/>
      <c r="MTN36" s="21"/>
      <c r="MTO36" s="21"/>
      <c r="MTP36" s="21"/>
      <c r="MTQ36" s="21"/>
      <c r="MTR36" s="21"/>
      <c r="MTS36" s="21"/>
      <c r="MTT36" s="21"/>
      <c r="MTU36" s="21"/>
      <c r="MTV36" s="21"/>
      <c r="MTW36" s="21"/>
      <c r="MTX36" s="21"/>
      <c r="MTY36" s="21"/>
      <c r="MTZ36" s="21"/>
      <c r="MUA36" s="21"/>
      <c r="MUB36" s="21"/>
      <c r="MUC36" s="21"/>
      <c r="MUD36" s="21"/>
      <c r="MUE36" s="21"/>
      <c r="MUF36" s="21"/>
      <c r="MUG36" s="21"/>
      <c r="MUH36" s="21"/>
      <c r="MUI36" s="21"/>
      <c r="MUJ36" s="21"/>
      <c r="MUK36" s="21"/>
      <c r="MUL36" s="21"/>
      <c r="MUM36" s="21"/>
      <c r="MUN36" s="21"/>
      <c r="MUO36" s="21"/>
      <c r="MUP36" s="21"/>
      <c r="MUQ36" s="21"/>
      <c r="MUR36" s="21"/>
      <c r="MUS36" s="21"/>
      <c r="MUT36" s="21"/>
      <c r="MUU36" s="21"/>
      <c r="MUV36" s="21"/>
      <c r="MUW36" s="21"/>
      <c r="MUX36" s="21"/>
      <c r="MUY36" s="21"/>
      <c r="MUZ36" s="21"/>
      <c r="MVA36" s="21"/>
      <c r="MVB36" s="21"/>
      <c r="MVC36" s="21"/>
      <c r="MVD36" s="21"/>
      <c r="MVE36" s="21"/>
      <c r="MVF36" s="21"/>
      <c r="MVG36" s="21"/>
      <c r="MVH36" s="21"/>
      <c r="MVI36" s="21"/>
      <c r="MVJ36" s="21"/>
      <c r="MVK36" s="21"/>
      <c r="MVL36" s="21"/>
      <c r="MVM36" s="21"/>
      <c r="MVN36" s="21"/>
      <c r="MVO36" s="21"/>
      <c r="MVP36" s="21"/>
      <c r="MVQ36" s="21"/>
      <c r="MVR36" s="21"/>
      <c r="MVS36" s="21"/>
      <c r="MVT36" s="21"/>
      <c r="MVU36" s="21"/>
      <c r="MVV36" s="21"/>
      <c r="MVW36" s="21"/>
      <c r="MVX36" s="21"/>
      <c r="MVY36" s="21"/>
      <c r="MVZ36" s="21"/>
      <c r="MWA36" s="21"/>
      <c r="MWB36" s="21"/>
      <c r="MWC36" s="21"/>
      <c r="MWD36" s="21"/>
      <c r="MWE36" s="21"/>
      <c r="MWF36" s="21"/>
      <c r="MWG36" s="21"/>
      <c r="MWH36" s="21"/>
      <c r="MWI36" s="21"/>
      <c r="MWJ36" s="21"/>
      <c r="MWK36" s="21"/>
      <c r="MWL36" s="21"/>
      <c r="MWM36" s="21"/>
      <c r="MWN36" s="21"/>
      <c r="MWO36" s="21"/>
      <c r="MWP36" s="21"/>
      <c r="MWQ36" s="21"/>
      <c r="MWR36" s="21"/>
      <c r="MWS36" s="21"/>
      <c r="MWT36" s="21"/>
      <c r="MWU36" s="21"/>
      <c r="MWV36" s="21"/>
      <c r="MWW36" s="21"/>
      <c r="MWX36" s="21"/>
      <c r="MWY36" s="21"/>
      <c r="MWZ36" s="21"/>
      <c r="MXA36" s="21"/>
      <c r="MXB36" s="21"/>
      <c r="MXC36" s="21"/>
      <c r="MXD36" s="21"/>
      <c r="MXE36" s="21"/>
      <c r="MXF36" s="21"/>
      <c r="MXG36" s="21"/>
      <c r="MXH36" s="21"/>
      <c r="MXI36" s="21"/>
      <c r="MXJ36" s="21"/>
      <c r="MXK36" s="21"/>
      <c r="MXL36" s="21"/>
      <c r="MXM36" s="21"/>
      <c r="MXN36" s="21"/>
      <c r="MXO36" s="21"/>
      <c r="MXP36" s="21"/>
      <c r="MXQ36" s="21"/>
      <c r="MXR36" s="21"/>
      <c r="MXS36" s="21"/>
      <c r="MXT36" s="21"/>
      <c r="MXU36" s="21"/>
      <c r="MXV36" s="21"/>
      <c r="MXW36" s="21"/>
      <c r="MXX36" s="21"/>
      <c r="MXY36" s="21"/>
      <c r="MXZ36" s="21"/>
      <c r="MYA36" s="21"/>
      <c r="MYB36" s="21"/>
      <c r="MYC36" s="21"/>
      <c r="MYD36" s="21"/>
      <c r="MYE36" s="21"/>
      <c r="MYF36" s="21"/>
      <c r="MYG36" s="21"/>
      <c r="MYH36" s="21"/>
      <c r="MYI36" s="21"/>
      <c r="MYJ36" s="21"/>
      <c r="MYK36" s="21"/>
      <c r="MYL36" s="21"/>
      <c r="MYM36" s="21"/>
      <c r="MYN36" s="21"/>
      <c r="MYO36" s="21"/>
      <c r="MYP36" s="21"/>
      <c r="MYQ36" s="21"/>
      <c r="MYR36" s="21"/>
      <c r="MYS36" s="21"/>
      <c r="MYT36" s="21"/>
      <c r="MYU36" s="21"/>
      <c r="MYV36" s="21"/>
      <c r="MYW36" s="21"/>
      <c r="MYX36" s="21"/>
      <c r="MYY36" s="21"/>
      <c r="MYZ36" s="21"/>
      <c r="MZA36" s="21"/>
      <c r="MZB36" s="21"/>
      <c r="MZC36" s="21"/>
      <c r="MZD36" s="21"/>
      <c r="MZE36" s="21"/>
      <c r="MZF36" s="21"/>
      <c r="MZG36" s="21"/>
      <c r="MZH36" s="21"/>
      <c r="MZI36" s="21"/>
      <c r="MZJ36" s="21"/>
      <c r="MZK36" s="21"/>
      <c r="MZL36" s="21"/>
      <c r="MZM36" s="21"/>
      <c r="MZN36" s="21"/>
      <c r="MZO36" s="21"/>
      <c r="MZP36" s="21"/>
      <c r="MZQ36" s="21"/>
      <c r="MZR36" s="21"/>
      <c r="MZS36" s="21"/>
      <c r="MZT36" s="21"/>
      <c r="MZU36" s="21"/>
      <c r="MZV36" s="21"/>
      <c r="MZW36" s="21"/>
      <c r="MZX36" s="21"/>
      <c r="MZY36" s="21"/>
      <c r="MZZ36" s="21"/>
      <c r="NAA36" s="21"/>
      <c r="NAB36" s="21"/>
      <c r="NAC36" s="21"/>
      <c r="NAD36" s="21"/>
      <c r="NAE36" s="21"/>
      <c r="NAF36" s="21"/>
      <c r="NAG36" s="21"/>
      <c r="NAH36" s="21"/>
      <c r="NAI36" s="21"/>
      <c r="NAJ36" s="21"/>
      <c r="NAK36" s="21"/>
      <c r="NAL36" s="21"/>
      <c r="NAM36" s="21"/>
      <c r="NAN36" s="21"/>
      <c r="NAO36" s="21"/>
      <c r="NAP36" s="21"/>
      <c r="NAQ36" s="21"/>
      <c r="NAR36" s="21"/>
      <c r="NAS36" s="21"/>
      <c r="NAT36" s="21"/>
      <c r="NAU36" s="21"/>
      <c r="NAV36" s="21"/>
      <c r="NAW36" s="21"/>
      <c r="NAX36" s="21"/>
      <c r="NAY36" s="21"/>
      <c r="NAZ36" s="21"/>
      <c r="NBA36" s="21"/>
      <c r="NBB36" s="21"/>
      <c r="NBC36" s="21"/>
      <c r="NBD36" s="21"/>
      <c r="NBE36" s="21"/>
      <c r="NBF36" s="21"/>
      <c r="NBG36" s="21"/>
      <c r="NBH36" s="21"/>
      <c r="NBI36" s="21"/>
      <c r="NBJ36" s="21"/>
      <c r="NBK36" s="21"/>
      <c r="NBL36" s="21"/>
      <c r="NBM36" s="21"/>
      <c r="NBN36" s="21"/>
      <c r="NBO36" s="21"/>
      <c r="NBP36" s="21"/>
      <c r="NBQ36" s="21"/>
      <c r="NBR36" s="21"/>
      <c r="NBS36" s="21"/>
      <c r="NBT36" s="21"/>
      <c r="NBU36" s="21"/>
      <c r="NBV36" s="21"/>
      <c r="NBW36" s="21"/>
      <c r="NBX36" s="21"/>
      <c r="NBY36" s="21"/>
      <c r="NBZ36" s="21"/>
      <c r="NCA36" s="21"/>
      <c r="NCB36" s="21"/>
      <c r="NCC36" s="21"/>
      <c r="NCD36" s="21"/>
      <c r="NCE36" s="21"/>
      <c r="NCF36" s="21"/>
      <c r="NCG36" s="21"/>
      <c r="NCH36" s="21"/>
      <c r="NCI36" s="21"/>
      <c r="NCJ36" s="21"/>
      <c r="NCK36" s="21"/>
      <c r="NCL36" s="21"/>
      <c r="NCM36" s="21"/>
      <c r="NCN36" s="21"/>
      <c r="NCO36" s="21"/>
      <c r="NCP36" s="21"/>
      <c r="NCQ36" s="21"/>
      <c r="NCR36" s="21"/>
      <c r="NCS36" s="21"/>
      <c r="NCT36" s="21"/>
      <c r="NCU36" s="21"/>
      <c r="NCV36" s="21"/>
      <c r="NCW36" s="21"/>
      <c r="NCX36" s="21"/>
      <c r="NCY36" s="21"/>
      <c r="NCZ36" s="21"/>
      <c r="NDA36" s="21"/>
      <c r="NDB36" s="21"/>
      <c r="NDC36" s="21"/>
      <c r="NDD36" s="21"/>
      <c r="NDE36" s="21"/>
      <c r="NDF36" s="21"/>
      <c r="NDG36" s="21"/>
      <c r="NDH36" s="21"/>
      <c r="NDI36" s="21"/>
      <c r="NDJ36" s="21"/>
      <c r="NDK36" s="21"/>
      <c r="NDL36" s="21"/>
      <c r="NDM36" s="21"/>
      <c r="NDN36" s="21"/>
      <c r="NDO36" s="21"/>
      <c r="NDP36" s="21"/>
      <c r="NDQ36" s="21"/>
      <c r="NDR36" s="21"/>
      <c r="NDS36" s="21"/>
      <c r="NDT36" s="21"/>
      <c r="NDU36" s="21"/>
      <c r="NDV36" s="21"/>
      <c r="NDW36" s="21"/>
      <c r="NDX36" s="21"/>
      <c r="NDY36" s="21"/>
      <c r="NDZ36" s="21"/>
      <c r="NEA36" s="21"/>
      <c r="NEB36" s="21"/>
      <c r="NEC36" s="21"/>
      <c r="NED36" s="21"/>
      <c r="NEE36" s="21"/>
      <c r="NEF36" s="21"/>
      <c r="NEG36" s="21"/>
      <c r="NEH36" s="21"/>
      <c r="NEI36" s="21"/>
      <c r="NEJ36" s="21"/>
      <c r="NEK36" s="21"/>
      <c r="NEL36" s="21"/>
      <c r="NEM36" s="21"/>
      <c r="NEN36" s="21"/>
      <c r="NEO36" s="21"/>
      <c r="NEP36" s="21"/>
      <c r="NEQ36" s="21"/>
      <c r="NER36" s="21"/>
      <c r="NES36" s="21"/>
      <c r="NET36" s="21"/>
      <c r="NEU36" s="21"/>
      <c r="NEV36" s="21"/>
      <c r="NEW36" s="21"/>
      <c r="NEX36" s="21"/>
      <c r="NEY36" s="21"/>
      <c r="NEZ36" s="21"/>
      <c r="NFA36" s="21"/>
      <c r="NFB36" s="21"/>
      <c r="NFC36" s="21"/>
      <c r="NFD36" s="21"/>
      <c r="NFE36" s="21"/>
      <c r="NFF36" s="21"/>
      <c r="NFG36" s="21"/>
      <c r="NFH36" s="21"/>
      <c r="NFI36" s="21"/>
      <c r="NFJ36" s="21"/>
      <c r="NFK36" s="21"/>
      <c r="NFL36" s="21"/>
      <c r="NFM36" s="21"/>
      <c r="NFN36" s="21"/>
      <c r="NFO36" s="21"/>
      <c r="NFP36" s="21"/>
      <c r="NFQ36" s="21"/>
      <c r="NFR36" s="21"/>
      <c r="NFS36" s="21"/>
      <c r="NFT36" s="21"/>
      <c r="NFU36" s="21"/>
      <c r="NFV36" s="21"/>
      <c r="NFW36" s="21"/>
      <c r="NFX36" s="21"/>
      <c r="NFY36" s="21"/>
      <c r="NFZ36" s="21"/>
      <c r="NGA36" s="21"/>
      <c r="NGB36" s="21"/>
      <c r="NGC36" s="21"/>
      <c r="NGD36" s="21"/>
      <c r="NGE36" s="21"/>
      <c r="NGF36" s="21"/>
      <c r="NGG36" s="21"/>
      <c r="NGH36" s="21"/>
      <c r="NGI36" s="21"/>
      <c r="NGJ36" s="21"/>
      <c r="NGK36" s="21"/>
      <c r="NGL36" s="21"/>
      <c r="NGM36" s="21"/>
      <c r="NGN36" s="21"/>
      <c r="NGO36" s="21"/>
      <c r="NGP36" s="21"/>
      <c r="NGQ36" s="21"/>
      <c r="NGR36" s="21"/>
      <c r="NGS36" s="21"/>
      <c r="NGT36" s="21"/>
      <c r="NGU36" s="21"/>
      <c r="NGV36" s="21"/>
      <c r="NGW36" s="21"/>
      <c r="NGX36" s="21"/>
      <c r="NGY36" s="21"/>
      <c r="NGZ36" s="21"/>
      <c r="NHA36" s="21"/>
      <c r="NHB36" s="21"/>
      <c r="NHC36" s="21"/>
      <c r="NHD36" s="21"/>
      <c r="NHE36" s="21"/>
      <c r="NHF36" s="21"/>
      <c r="NHG36" s="21"/>
      <c r="NHH36" s="21"/>
      <c r="NHI36" s="21"/>
      <c r="NHJ36" s="21"/>
      <c r="NHK36" s="21"/>
      <c r="NHL36" s="21"/>
      <c r="NHM36" s="21"/>
      <c r="NHN36" s="21"/>
      <c r="NHO36" s="21"/>
      <c r="NHP36" s="21"/>
      <c r="NHQ36" s="21"/>
      <c r="NHR36" s="21"/>
      <c r="NHS36" s="21"/>
      <c r="NHT36" s="21"/>
      <c r="NHU36" s="21"/>
      <c r="NHV36" s="21"/>
      <c r="NHW36" s="21"/>
      <c r="NHX36" s="21"/>
      <c r="NHY36" s="21"/>
      <c r="NHZ36" s="21"/>
      <c r="NIA36" s="21"/>
      <c r="NIB36" s="21"/>
      <c r="NIC36" s="21"/>
      <c r="NID36" s="21"/>
      <c r="NIE36" s="21"/>
      <c r="NIF36" s="21"/>
      <c r="NIG36" s="21"/>
      <c r="NIH36" s="21"/>
      <c r="NII36" s="21"/>
      <c r="NIJ36" s="21"/>
      <c r="NIK36" s="21"/>
      <c r="NIL36" s="21"/>
      <c r="NIM36" s="21"/>
      <c r="NIN36" s="21"/>
      <c r="NIO36" s="21"/>
      <c r="NIP36" s="21"/>
      <c r="NIQ36" s="21"/>
      <c r="NIR36" s="21"/>
      <c r="NIS36" s="21"/>
      <c r="NIT36" s="21"/>
      <c r="NIU36" s="21"/>
      <c r="NIV36" s="21"/>
      <c r="NIW36" s="21"/>
      <c r="NIX36" s="21"/>
      <c r="NIY36" s="21"/>
      <c r="NIZ36" s="21"/>
      <c r="NJA36" s="21"/>
      <c r="NJB36" s="21"/>
      <c r="NJC36" s="21"/>
      <c r="NJD36" s="21"/>
      <c r="NJE36" s="21"/>
      <c r="NJF36" s="21"/>
      <c r="NJG36" s="21"/>
      <c r="NJH36" s="21"/>
      <c r="NJI36" s="21"/>
      <c r="NJJ36" s="21"/>
      <c r="NJK36" s="21"/>
      <c r="NJL36" s="21"/>
      <c r="NJM36" s="21"/>
      <c r="NJN36" s="21"/>
      <c r="NJO36" s="21"/>
      <c r="NJP36" s="21"/>
      <c r="NJQ36" s="21"/>
      <c r="NJR36" s="21"/>
      <c r="NJS36" s="21"/>
      <c r="NJT36" s="21"/>
      <c r="NJU36" s="21"/>
      <c r="NJV36" s="21"/>
      <c r="NJW36" s="21"/>
      <c r="NJX36" s="21"/>
      <c r="NJY36" s="21"/>
      <c r="NJZ36" s="21"/>
      <c r="NKA36" s="21"/>
      <c r="NKB36" s="21"/>
      <c r="NKC36" s="21"/>
      <c r="NKD36" s="21"/>
      <c r="NKE36" s="21"/>
      <c r="NKF36" s="21"/>
      <c r="NKG36" s="21"/>
      <c r="NKH36" s="21"/>
      <c r="NKI36" s="21"/>
      <c r="NKJ36" s="21"/>
      <c r="NKK36" s="21"/>
      <c r="NKL36" s="21"/>
      <c r="NKM36" s="21"/>
      <c r="NKN36" s="21"/>
      <c r="NKO36" s="21"/>
      <c r="NKP36" s="21"/>
      <c r="NKQ36" s="21"/>
      <c r="NKR36" s="21"/>
      <c r="NKS36" s="21"/>
      <c r="NKT36" s="21"/>
      <c r="NKU36" s="21"/>
      <c r="NKV36" s="21"/>
      <c r="NKW36" s="21"/>
      <c r="NKX36" s="21"/>
      <c r="NKY36" s="21"/>
      <c r="NKZ36" s="21"/>
      <c r="NLA36" s="21"/>
      <c r="NLB36" s="21"/>
      <c r="NLC36" s="21"/>
      <c r="NLD36" s="21"/>
      <c r="NLE36" s="21"/>
      <c r="NLF36" s="21"/>
      <c r="NLG36" s="21"/>
      <c r="NLH36" s="21"/>
      <c r="NLI36" s="21"/>
      <c r="NLJ36" s="21"/>
      <c r="NLK36" s="21"/>
      <c r="NLL36" s="21"/>
      <c r="NLM36" s="21"/>
      <c r="NLN36" s="21"/>
      <c r="NLO36" s="21"/>
      <c r="NLP36" s="21"/>
      <c r="NLQ36" s="21"/>
      <c r="NLR36" s="21"/>
      <c r="NLS36" s="21"/>
      <c r="NLT36" s="21"/>
      <c r="NLU36" s="21"/>
      <c r="NLV36" s="21"/>
      <c r="NLW36" s="21"/>
      <c r="NLX36" s="21"/>
      <c r="NLY36" s="21"/>
      <c r="NLZ36" s="21"/>
      <c r="NMA36" s="21"/>
      <c r="NMB36" s="21"/>
      <c r="NMC36" s="21"/>
      <c r="NMD36" s="21"/>
      <c r="NME36" s="21"/>
      <c r="NMF36" s="21"/>
      <c r="NMG36" s="21"/>
      <c r="NMH36" s="21"/>
      <c r="NMI36" s="21"/>
      <c r="NMJ36" s="21"/>
      <c r="NMK36" s="21"/>
      <c r="NML36" s="21"/>
      <c r="NMM36" s="21"/>
      <c r="NMN36" s="21"/>
      <c r="NMO36" s="21"/>
      <c r="NMP36" s="21"/>
      <c r="NMQ36" s="21"/>
      <c r="NMR36" s="21"/>
      <c r="NMS36" s="21"/>
      <c r="NMT36" s="21"/>
      <c r="NMU36" s="21"/>
      <c r="NMV36" s="21"/>
      <c r="NMW36" s="21"/>
      <c r="NMX36" s="21"/>
      <c r="NMY36" s="21"/>
      <c r="NMZ36" s="21"/>
      <c r="NNA36" s="21"/>
      <c r="NNB36" s="21"/>
      <c r="NNC36" s="21"/>
      <c r="NND36" s="21"/>
      <c r="NNE36" s="21"/>
      <c r="NNF36" s="21"/>
      <c r="NNG36" s="21"/>
      <c r="NNH36" s="21"/>
      <c r="NNI36" s="21"/>
      <c r="NNJ36" s="21"/>
      <c r="NNK36" s="21"/>
      <c r="NNL36" s="21"/>
      <c r="NNM36" s="21"/>
      <c r="NNN36" s="21"/>
      <c r="NNO36" s="21"/>
      <c r="NNP36" s="21"/>
      <c r="NNQ36" s="21"/>
      <c r="NNR36" s="21"/>
      <c r="NNS36" s="21"/>
      <c r="NNT36" s="21"/>
      <c r="NNU36" s="21"/>
      <c r="NNV36" s="21"/>
      <c r="NNW36" s="21"/>
      <c r="NNX36" s="21"/>
      <c r="NNY36" s="21"/>
      <c r="NNZ36" s="21"/>
      <c r="NOA36" s="21"/>
      <c r="NOB36" s="21"/>
      <c r="NOC36" s="21"/>
      <c r="NOD36" s="21"/>
      <c r="NOE36" s="21"/>
      <c r="NOF36" s="21"/>
      <c r="NOG36" s="21"/>
      <c r="NOH36" s="21"/>
      <c r="NOI36" s="21"/>
      <c r="NOJ36" s="21"/>
      <c r="NOK36" s="21"/>
      <c r="NOL36" s="21"/>
      <c r="NOM36" s="21"/>
      <c r="NON36" s="21"/>
      <c r="NOO36" s="21"/>
      <c r="NOP36" s="21"/>
      <c r="NOQ36" s="21"/>
      <c r="NOR36" s="21"/>
      <c r="NOS36" s="21"/>
      <c r="NOT36" s="21"/>
      <c r="NOU36" s="21"/>
      <c r="NOV36" s="21"/>
      <c r="NOW36" s="21"/>
      <c r="NOX36" s="21"/>
      <c r="NOY36" s="21"/>
      <c r="NOZ36" s="21"/>
      <c r="NPA36" s="21"/>
      <c r="NPB36" s="21"/>
      <c r="NPC36" s="21"/>
      <c r="NPD36" s="21"/>
      <c r="NPE36" s="21"/>
      <c r="NPF36" s="21"/>
      <c r="NPG36" s="21"/>
      <c r="NPH36" s="21"/>
      <c r="NPI36" s="21"/>
      <c r="NPJ36" s="21"/>
      <c r="NPK36" s="21"/>
      <c r="NPL36" s="21"/>
      <c r="NPM36" s="21"/>
      <c r="NPN36" s="21"/>
      <c r="NPO36" s="21"/>
      <c r="NPP36" s="21"/>
      <c r="NPQ36" s="21"/>
      <c r="NPR36" s="21"/>
      <c r="NPS36" s="21"/>
      <c r="NPT36" s="21"/>
      <c r="NPU36" s="21"/>
      <c r="NPV36" s="21"/>
      <c r="NPW36" s="21"/>
      <c r="NPX36" s="21"/>
      <c r="NPY36" s="21"/>
      <c r="NPZ36" s="21"/>
      <c r="NQA36" s="21"/>
      <c r="NQB36" s="21"/>
      <c r="NQC36" s="21"/>
      <c r="NQD36" s="21"/>
      <c r="NQE36" s="21"/>
      <c r="NQF36" s="21"/>
      <c r="NQG36" s="21"/>
      <c r="NQH36" s="21"/>
      <c r="NQI36" s="21"/>
      <c r="NQJ36" s="21"/>
      <c r="NQK36" s="21"/>
      <c r="NQL36" s="21"/>
      <c r="NQM36" s="21"/>
      <c r="NQN36" s="21"/>
      <c r="NQO36" s="21"/>
      <c r="NQP36" s="21"/>
      <c r="NQQ36" s="21"/>
      <c r="NQR36" s="21"/>
      <c r="NQS36" s="21"/>
      <c r="NQT36" s="21"/>
      <c r="NQU36" s="21"/>
      <c r="NQV36" s="21"/>
      <c r="NQW36" s="21"/>
      <c r="NQX36" s="21"/>
      <c r="NQY36" s="21"/>
      <c r="NQZ36" s="21"/>
      <c r="NRA36" s="21"/>
      <c r="NRB36" s="21"/>
      <c r="NRC36" s="21"/>
      <c r="NRD36" s="21"/>
      <c r="NRE36" s="21"/>
      <c r="NRF36" s="21"/>
      <c r="NRG36" s="21"/>
      <c r="NRH36" s="21"/>
      <c r="NRI36" s="21"/>
      <c r="NRJ36" s="21"/>
      <c r="NRK36" s="21"/>
      <c r="NRL36" s="21"/>
      <c r="NRM36" s="21"/>
      <c r="NRN36" s="21"/>
      <c r="NRO36" s="21"/>
      <c r="NRP36" s="21"/>
      <c r="NRQ36" s="21"/>
      <c r="NRR36" s="21"/>
      <c r="NRS36" s="21"/>
      <c r="NRT36" s="21"/>
      <c r="NRU36" s="21"/>
      <c r="NRV36" s="21"/>
      <c r="NRW36" s="21"/>
      <c r="NRX36" s="21"/>
      <c r="NRY36" s="21"/>
      <c r="NRZ36" s="21"/>
      <c r="NSA36" s="21"/>
      <c r="NSB36" s="21"/>
      <c r="NSC36" s="21"/>
      <c r="NSD36" s="21"/>
      <c r="NSE36" s="21"/>
      <c r="NSF36" s="21"/>
      <c r="NSG36" s="21"/>
      <c r="NSH36" s="21"/>
      <c r="NSI36" s="21"/>
      <c r="NSJ36" s="21"/>
      <c r="NSK36" s="21"/>
      <c r="NSL36" s="21"/>
      <c r="NSM36" s="21"/>
      <c r="NSN36" s="21"/>
      <c r="NSO36" s="21"/>
      <c r="NSP36" s="21"/>
      <c r="NSQ36" s="21"/>
      <c r="NSR36" s="21"/>
      <c r="NSS36" s="21"/>
      <c r="NST36" s="21"/>
      <c r="NSU36" s="21"/>
      <c r="NSV36" s="21"/>
      <c r="NSW36" s="21"/>
      <c r="NSX36" s="21"/>
      <c r="NSY36" s="21"/>
      <c r="NSZ36" s="21"/>
      <c r="NTA36" s="21"/>
      <c r="NTB36" s="21"/>
      <c r="NTC36" s="21"/>
      <c r="NTD36" s="21"/>
      <c r="NTE36" s="21"/>
      <c r="NTF36" s="21"/>
      <c r="NTG36" s="21"/>
      <c r="NTH36" s="21"/>
      <c r="NTI36" s="21"/>
      <c r="NTJ36" s="21"/>
      <c r="NTK36" s="21"/>
      <c r="NTL36" s="21"/>
      <c r="NTM36" s="21"/>
      <c r="NTN36" s="21"/>
      <c r="NTO36" s="21"/>
      <c r="NTP36" s="21"/>
      <c r="NTQ36" s="21"/>
      <c r="NTR36" s="21"/>
      <c r="NTS36" s="21"/>
      <c r="NTT36" s="21"/>
      <c r="NTU36" s="21"/>
      <c r="NTV36" s="21"/>
      <c r="NTW36" s="21"/>
      <c r="NTX36" s="21"/>
      <c r="NTY36" s="21"/>
      <c r="NTZ36" s="21"/>
      <c r="NUA36" s="21"/>
      <c r="NUB36" s="21"/>
      <c r="NUC36" s="21"/>
      <c r="NUD36" s="21"/>
      <c r="NUE36" s="21"/>
      <c r="NUF36" s="21"/>
      <c r="NUG36" s="21"/>
      <c r="NUH36" s="21"/>
      <c r="NUI36" s="21"/>
      <c r="NUJ36" s="21"/>
      <c r="NUK36" s="21"/>
      <c r="NUL36" s="21"/>
      <c r="NUM36" s="21"/>
      <c r="NUN36" s="21"/>
      <c r="NUO36" s="21"/>
      <c r="NUP36" s="21"/>
      <c r="NUQ36" s="21"/>
      <c r="NUR36" s="21"/>
      <c r="NUS36" s="21"/>
      <c r="NUT36" s="21"/>
      <c r="NUU36" s="21"/>
      <c r="NUV36" s="21"/>
      <c r="NUW36" s="21"/>
      <c r="NUX36" s="21"/>
      <c r="NUY36" s="21"/>
      <c r="NUZ36" s="21"/>
      <c r="NVA36" s="21"/>
      <c r="NVB36" s="21"/>
      <c r="NVC36" s="21"/>
      <c r="NVD36" s="21"/>
      <c r="NVE36" s="21"/>
      <c r="NVF36" s="21"/>
      <c r="NVG36" s="21"/>
      <c r="NVH36" s="21"/>
      <c r="NVI36" s="21"/>
      <c r="NVJ36" s="21"/>
      <c r="NVK36" s="21"/>
      <c r="NVL36" s="21"/>
      <c r="NVM36" s="21"/>
      <c r="NVN36" s="21"/>
      <c r="NVO36" s="21"/>
      <c r="NVP36" s="21"/>
      <c r="NVQ36" s="21"/>
      <c r="NVR36" s="21"/>
      <c r="NVS36" s="21"/>
      <c r="NVT36" s="21"/>
      <c r="NVU36" s="21"/>
      <c r="NVV36" s="21"/>
      <c r="NVW36" s="21"/>
      <c r="NVX36" s="21"/>
      <c r="NVY36" s="21"/>
      <c r="NVZ36" s="21"/>
      <c r="NWA36" s="21"/>
      <c r="NWB36" s="21"/>
      <c r="NWC36" s="21"/>
      <c r="NWD36" s="21"/>
      <c r="NWE36" s="21"/>
      <c r="NWF36" s="21"/>
      <c r="NWG36" s="21"/>
      <c r="NWH36" s="21"/>
      <c r="NWI36" s="21"/>
      <c r="NWJ36" s="21"/>
      <c r="NWK36" s="21"/>
      <c r="NWL36" s="21"/>
      <c r="NWM36" s="21"/>
      <c r="NWN36" s="21"/>
      <c r="NWO36" s="21"/>
      <c r="NWP36" s="21"/>
      <c r="NWQ36" s="21"/>
      <c r="NWR36" s="21"/>
      <c r="NWS36" s="21"/>
      <c r="NWT36" s="21"/>
      <c r="NWU36" s="21"/>
      <c r="NWV36" s="21"/>
      <c r="NWW36" s="21"/>
      <c r="NWX36" s="21"/>
      <c r="NWY36" s="21"/>
      <c r="NWZ36" s="21"/>
      <c r="NXA36" s="21"/>
      <c r="NXB36" s="21"/>
      <c r="NXC36" s="21"/>
      <c r="NXD36" s="21"/>
      <c r="NXE36" s="21"/>
      <c r="NXF36" s="21"/>
      <c r="NXG36" s="21"/>
      <c r="NXH36" s="21"/>
      <c r="NXI36" s="21"/>
      <c r="NXJ36" s="21"/>
      <c r="NXK36" s="21"/>
      <c r="NXL36" s="21"/>
      <c r="NXM36" s="21"/>
      <c r="NXN36" s="21"/>
      <c r="NXO36" s="21"/>
      <c r="NXP36" s="21"/>
      <c r="NXQ36" s="21"/>
      <c r="NXR36" s="21"/>
      <c r="NXS36" s="21"/>
      <c r="NXT36" s="21"/>
      <c r="NXU36" s="21"/>
      <c r="NXV36" s="21"/>
      <c r="NXW36" s="21"/>
      <c r="NXX36" s="21"/>
      <c r="NXY36" s="21"/>
      <c r="NXZ36" s="21"/>
      <c r="NYA36" s="21"/>
      <c r="NYB36" s="21"/>
      <c r="NYC36" s="21"/>
      <c r="NYD36" s="21"/>
      <c r="NYE36" s="21"/>
      <c r="NYF36" s="21"/>
      <c r="NYG36" s="21"/>
      <c r="NYH36" s="21"/>
      <c r="NYI36" s="21"/>
      <c r="NYJ36" s="21"/>
      <c r="NYK36" s="21"/>
      <c r="NYL36" s="21"/>
      <c r="NYM36" s="21"/>
      <c r="NYN36" s="21"/>
      <c r="NYO36" s="21"/>
      <c r="NYP36" s="21"/>
      <c r="NYQ36" s="21"/>
      <c r="NYR36" s="21"/>
      <c r="NYS36" s="21"/>
      <c r="NYT36" s="21"/>
      <c r="NYU36" s="21"/>
      <c r="NYV36" s="21"/>
      <c r="NYW36" s="21"/>
      <c r="NYX36" s="21"/>
      <c r="NYY36" s="21"/>
      <c r="NYZ36" s="21"/>
      <c r="NZA36" s="21"/>
      <c r="NZB36" s="21"/>
      <c r="NZC36" s="21"/>
      <c r="NZD36" s="21"/>
      <c r="NZE36" s="21"/>
      <c r="NZF36" s="21"/>
      <c r="NZG36" s="21"/>
      <c r="NZH36" s="21"/>
      <c r="NZI36" s="21"/>
      <c r="NZJ36" s="21"/>
      <c r="NZK36" s="21"/>
      <c r="NZL36" s="21"/>
      <c r="NZM36" s="21"/>
      <c r="NZN36" s="21"/>
      <c r="NZO36" s="21"/>
      <c r="NZP36" s="21"/>
      <c r="NZQ36" s="21"/>
      <c r="NZR36" s="21"/>
      <c r="NZS36" s="21"/>
      <c r="NZT36" s="21"/>
      <c r="NZU36" s="21"/>
      <c r="NZV36" s="21"/>
      <c r="NZW36" s="21"/>
      <c r="NZX36" s="21"/>
      <c r="NZY36" s="21"/>
      <c r="NZZ36" s="21"/>
      <c r="OAA36" s="21"/>
      <c r="OAB36" s="21"/>
      <c r="OAC36" s="21"/>
      <c r="OAD36" s="21"/>
      <c r="OAE36" s="21"/>
      <c r="OAF36" s="21"/>
      <c r="OAG36" s="21"/>
      <c r="OAH36" s="21"/>
      <c r="OAI36" s="21"/>
      <c r="OAJ36" s="21"/>
      <c r="OAK36" s="21"/>
      <c r="OAL36" s="21"/>
      <c r="OAM36" s="21"/>
      <c r="OAN36" s="21"/>
      <c r="OAO36" s="21"/>
      <c r="OAP36" s="21"/>
      <c r="OAQ36" s="21"/>
      <c r="OAR36" s="21"/>
      <c r="OAS36" s="21"/>
      <c r="OAT36" s="21"/>
      <c r="OAU36" s="21"/>
      <c r="OAV36" s="21"/>
      <c r="OAW36" s="21"/>
      <c r="OAX36" s="21"/>
      <c r="OAY36" s="21"/>
      <c r="OAZ36" s="21"/>
      <c r="OBA36" s="21"/>
      <c r="OBB36" s="21"/>
      <c r="OBC36" s="21"/>
      <c r="OBD36" s="21"/>
      <c r="OBE36" s="21"/>
      <c r="OBF36" s="21"/>
      <c r="OBG36" s="21"/>
      <c r="OBH36" s="21"/>
      <c r="OBI36" s="21"/>
      <c r="OBJ36" s="21"/>
      <c r="OBK36" s="21"/>
      <c r="OBL36" s="21"/>
      <c r="OBM36" s="21"/>
      <c r="OBN36" s="21"/>
      <c r="OBO36" s="21"/>
      <c r="OBP36" s="21"/>
      <c r="OBQ36" s="21"/>
      <c r="OBR36" s="21"/>
      <c r="OBS36" s="21"/>
      <c r="OBT36" s="21"/>
      <c r="OBU36" s="21"/>
      <c r="OBV36" s="21"/>
      <c r="OBW36" s="21"/>
      <c r="OBX36" s="21"/>
      <c r="OBY36" s="21"/>
      <c r="OBZ36" s="21"/>
      <c r="OCA36" s="21"/>
      <c r="OCB36" s="21"/>
      <c r="OCC36" s="21"/>
      <c r="OCD36" s="21"/>
      <c r="OCE36" s="21"/>
      <c r="OCF36" s="21"/>
      <c r="OCG36" s="21"/>
      <c r="OCH36" s="21"/>
      <c r="OCI36" s="21"/>
      <c r="OCJ36" s="21"/>
      <c r="OCK36" s="21"/>
      <c r="OCL36" s="21"/>
      <c r="OCM36" s="21"/>
      <c r="OCN36" s="21"/>
      <c r="OCO36" s="21"/>
      <c r="OCP36" s="21"/>
      <c r="OCQ36" s="21"/>
      <c r="OCR36" s="21"/>
      <c r="OCS36" s="21"/>
      <c r="OCT36" s="21"/>
      <c r="OCU36" s="21"/>
      <c r="OCV36" s="21"/>
      <c r="OCW36" s="21"/>
      <c r="OCX36" s="21"/>
      <c r="OCY36" s="21"/>
      <c r="OCZ36" s="21"/>
      <c r="ODA36" s="21"/>
      <c r="ODB36" s="21"/>
      <c r="ODC36" s="21"/>
      <c r="ODD36" s="21"/>
      <c r="ODE36" s="21"/>
      <c r="ODF36" s="21"/>
      <c r="ODG36" s="21"/>
      <c r="ODH36" s="21"/>
      <c r="ODI36" s="21"/>
      <c r="ODJ36" s="21"/>
      <c r="ODK36" s="21"/>
      <c r="ODL36" s="21"/>
      <c r="ODM36" s="21"/>
      <c r="ODN36" s="21"/>
      <c r="ODO36" s="21"/>
      <c r="ODP36" s="21"/>
      <c r="ODQ36" s="21"/>
      <c r="ODR36" s="21"/>
      <c r="ODS36" s="21"/>
      <c r="ODT36" s="21"/>
      <c r="ODU36" s="21"/>
      <c r="ODV36" s="21"/>
      <c r="ODW36" s="21"/>
      <c r="ODX36" s="21"/>
      <c r="ODY36" s="21"/>
      <c r="ODZ36" s="21"/>
      <c r="OEA36" s="21"/>
      <c r="OEB36" s="21"/>
      <c r="OEC36" s="21"/>
      <c r="OED36" s="21"/>
      <c r="OEE36" s="21"/>
      <c r="OEF36" s="21"/>
      <c r="OEG36" s="21"/>
      <c r="OEH36" s="21"/>
      <c r="OEI36" s="21"/>
      <c r="OEJ36" s="21"/>
      <c r="OEK36" s="21"/>
      <c r="OEL36" s="21"/>
      <c r="OEM36" s="21"/>
      <c r="OEN36" s="21"/>
      <c r="OEO36" s="21"/>
      <c r="OEP36" s="21"/>
      <c r="OEQ36" s="21"/>
      <c r="OER36" s="21"/>
      <c r="OES36" s="21"/>
      <c r="OET36" s="21"/>
      <c r="OEU36" s="21"/>
      <c r="OEV36" s="21"/>
      <c r="OEW36" s="21"/>
      <c r="OEX36" s="21"/>
      <c r="OEY36" s="21"/>
      <c r="OEZ36" s="21"/>
      <c r="OFA36" s="21"/>
      <c r="OFB36" s="21"/>
      <c r="OFC36" s="21"/>
      <c r="OFD36" s="21"/>
      <c r="OFE36" s="21"/>
      <c r="OFF36" s="21"/>
      <c r="OFG36" s="21"/>
      <c r="OFH36" s="21"/>
      <c r="OFI36" s="21"/>
      <c r="OFJ36" s="21"/>
      <c r="OFK36" s="21"/>
      <c r="OFL36" s="21"/>
      <c r="OFM36" s="21"/>
      <c r="OFN36" s="21"/>
      <c r="OFO36" s="21"/>
      <c r="OFP36" s="21"/>
      <c r="OFQ36" s="21"/>
      <c r="OFR36" s="21"/>
      <c r="OFS36" s="21"/>
      <c r="OFT36" s="21"/>
      <c r="OFU36" s="21"/>
      <c r="OFV36" s="21"/>
      <c r="OFW36" s="21"/>
      <c r="OFX36" s="21"/>
      <c r="OFY36" s="21"/>
      <c r="OFZ36" s="21"/>
      <c r="OGA36" s="21"/>
      <c r="OGB36" s="21"/>
      <c r="OGC36" s="21"/>
      <c r="OGD36" s="21"/>
      <c r="OGE36" s="21"/>
      <c r="OGF36" s="21"/>
      <c r="OGG36" s="21"/>
      <c r="OGH36" s="21"/>
      <c r="OGI36" s="21"/>
      <c r="OGJ36" s="21"/>
      <c r="OGK36" s="21"/>
      <c r="OGL36" s="21"/>
      <c r="OGM36" s="21"/>
      <c r="OGN36" s="21"/>
      <c r="OGO36" s="21"/>
      <c r="OGP36" s="21"/>
      <c r="OGQ36" s="21"/>
      <c r="OGR36" s="21"/>
      <c r="OGS36" s="21"/>
      <c r="OGT36" s="21"/>
      <c r="OGU36" s="21"/>
      <c r="OGV36" s="21"/>
      <c r="OGW36" s="21"/>
      <c r="OGX36" s="21"/>
      <c r="OGY36" s="21"/>
      <c r="OGZ36" s="21"/>
      <c r="OHA36" s="21"/>
      <c r="OHB36" s="21"/>
      <c r="OHC36" s="21"/>
      <c r="OHD36" s="21"/>
      <c r="OHE36" s="21"/>
      <c r="OHF36" s="21"/>
      <c r="OHG36" s="21"/>
      <c r="OHH36" s="21"/>
      <c r="OHI36" s="21"/>
      <c r="OHJ36" s="21"/>
      <c r="OHK36" s="21"/>
      <c r="OHL36" s="21"/>
      <c r="OHM36" s="21"/>
      <c r="OHN36" s="21"/>
      <c r="OHO36" s="21"/>
      <c r="OHP36" s="21"/>
      <c r="OHQ36" s="21"/>
      <c r="OHR36" s="21"/>
      <c r="OHS36" s="21"/>
      <c r="OHT36" s="21"/>
      <c r="OHU36" s="21"/>
      <c r="OHV36" s="21"/>
      <c r="OHW36" s="21"/>
      <c r="OHX36" s="21"/>
      <c r="OHY36" s="21"/>
      <c r="OHZ36" s="21"/>
      <c r="OIA36" s="21"/>
      <c r="OIB36" s="21"/>
      <c r="OIC36" s="21"/>
      <c r="OID36" s="21"/>
      <c r="OIE36" s="21"/>
      <c r="OIF36" s="21"/>
      <c r="OIG36" s="21"/>
      <c r="OIH36" s="21"/>
      <c r="OII36" s="21"/>
      <c r="OIJ36" s="21"/>
      <c r="OIK36" s="21"/>
      <c r="OIL36" s="21"/>
      <c r="OIM36" s="21"/>
      <c r="OIN36" s="21"/>
      <c r="OIO36" s="21"/>
      <c r="OIP36" s="21"/>
      <c r="OIQ36" s="21"/>
      <c r="OIR36" s="21"/>
      <c r="OIS36" s="21"/>
      <c r="OIT36" s="21"/>
      <c r="OIU36" s="21"/>
      <c r="OIV36" s="21"/>
      <c r="OIW36" s="21"/>
      <c r="OIX36" s="21"/>
      <c r="OIY36" s="21"/>
      <c r="OIZ36" s="21"/>
      <c r="OJA36" s="21"/>
      <c r="OJB36" s="21"/>
      <c r="OJC36" s="21"/>
      <c r="OJD36" s="21"/>
      <c r="OJE36" s="21"/>
      <c r="OJF36" s="21"/>
      <c r="OJG36" s="21"/>
      <c r="OJH36" s="21"/>
      <c r="OJI36" s="21"/>
      <c r="OJJ36" s="21"/>
      <c r="OJK36" s="21"/>
      <c r="OJL36" s="21"/>
      <c r="OJM36" s="21"/>
      <c r="OJN36" s="21"/>
      <c r="OJO36" s="21"/>
      <c r="OJP36" s="21"/>
      <c r="OJQ36" s="21"/>
      <c r="OJR36" s="21"/>
      <c r="OJS36" s="21"/>
      <c r="OJT36" s="21"/>
      <c r="OJU36" s="21"/>
      <c r="OJV36" s="21"/>
      <c r="OJW36" s="21"/>
      <c r="OJX36" s="21"/>
      <c r="OJY36" s="21"/>
      <c r="OJZ36" s="21"/>
      <c r="OKA36" s="21"/>
      <c r="OKB36" s="21"/>
      <c r="OKC36" s="21"/>
      <c r="OKD36" s="21"/>
      <c r="OKE36" s="21"/>
      <c r="OKF36" s="21"/>
      <c r="OKG36" s="21"/>
      <c r="OKH36" s="21"/>
      <c r="OKI36" s="21"/>
      <c r="OKJ36" s="21"/>
      <c r="OKK36" s="21"/>
      <c r="OKL36" s="21"/>
      <c r="OKM36" s="21"/>
      <c r="OKN36" s="21"/>
      <c r="OKO36" s="21"/>
      <c r="OKP36" s="21"/>
      <c r="OKQ36" s="21"/>
      <c r="OKR36" s="21"/>
      <c r="OKS36" s="21"/>
      <c r="OKT36" s="21"/>
      <c r="OKU36" s="21"/>
      <c r="OKV36" s="21"/>
      <c r="OKW36" s="21"/>
      <c r="OKX36" s="21"/>
      <c r="OKY36" s="21"/>
      <c r="OKZ36" s="21"/>
      <c r="OLA36" s="21"/>
      <c r="OLB36" s="21"/>
      <c r="OLC36" s="21"/>
      <c r="OLD36" s="21"/>
      <c r="OLE36" s="21"/>
      <c r="OLF36" s="21"/>
      <c r="OLG36" s="21"/>
      <c r="OLH36" s="21"/>
      <c r="OLI36" s="21"/>
      <c r="OLJ36" s="21"/>
      <c r="OLK36" s="21"/>
      <c r="OLL36" s="21"/>
      <c r="OLM36" s="21"/>
      <c r="OLN36" s="21"/>
      <c r="OLO36" s="21"/>
      <c r="OLP36" s="21"/>
      <c r="OLQ36" s="21"/>
      <c r="OLR36" s="21"/>
      <c r="OLS36" s="21"/>
      <c r="OLT36" s="21"/>
      <c r="OLU36" s="21"/>
      <c r="OLV36" s="21"/>
      <c r="OLW36" s="21"/>
      <c r="OLX36" s="21"/>
      <c r="OLY36" s="21"/>
      <c r="OLZ36" s="21"/>
      <c r="OMA36" s="21"/>
      <c r="OMB36" s="21"/>
      <c r="OMC36" s="21"/>
      <c r="OMD36" s="21"/>
      <c r="OME36" s="21"/>
      <c r="OMF36" s="21"/>
      <c r="OMG36" s="21"/>
      <c r="OMH36" s="21"/>
      <c r="OMI36" s="21"/>
      <c r="OMJ36" s="21"/>
      <c r="OMK36" s="21"/>
      <c r="OML36" s="21"/>
      <c r="OMM36" s="21"/>
      <c r="OMN36" s="21"/>
      <c r="OMO36" s="21"/>
      <c r="OMP36" s="21"/>
      <c r="OMQ36" s="21"/>
      <c r="OMR36" s="21"/>
      <c r="OMS36" s="21"/>
      <c r="OMT36" s="21"/>
      <c r="OMU36" s="21"/>
      <c r="OMV36" s="21"/>
      <c r="OMW36" s="21"/>
      <c r="OMX36" s="21"/>
      <c r="OMY36" s="21"/>
      <c r="OMZ36" s="21"/>
      <c r="ONA36" s="21"/>
      <c r="ONB36" s="21"/>
      <c r="ONC36" s="21"/>
      <c r="OND36" s="21"/>
      <c r="ONE36" s="21"/>
      <c r="ONF36" s="21"/>
      <c r="ONG36" s="21"/>
      <c r="ONH36" s="21"/>
      <c r="ONI36" s="21"/>
      <c r="ONJ36" s="21"/>
      <c r="ONK36" s="21"/>
      <c r="ONL36" s="21"/>
      <c r="ONM36" s="21"/>
      <c r="ONN36" s="21"/>
      <c r="ONO36" s="21"/>
      <c r="ONP36" s="21"/>
      <c r="ONQ36" s="21"/>
      <c r="ONR36" s="21"/>
      <c r="ONS36" s="21"/>
      <c r="ONT36" s="21"/>
      <c r="ONU36" s="21"/>
      <c r="ONV36" s="21"/>
      <c r="ONW36" s="21"/>
      <c r="ONX36" s="21"/>
      <c r="ONY36" s="21"/>
      <c r="ONZ36" s="21"/>
      <c r="OOA36" s="21"/>
      <c r="OOB36" s="21"/>
      <c r="OOC36" s="21"/>
      <c r="OOD36" s="21"/>
      <c r="OOE36" s="21"/>
      <c r="OOF36" s="21"/>
      <c r="OOG36" s="21"/>
      <c r="OOH36" s="21"/>
      <c r="OOI36" s="21"/>
      <c r="OOJ36" s="21"/>
      <c r="OOK36" s="21"/>
      <c r="OOL36" s="21"/>
      <c r="OOM36" s="21"/>
      <c r="OON36" s="21"/>
      <c r="OOO36" s="21"/>
      <c r="OOP36" s="21"/>
      <c r="OOQ36" s="21"/>
      <c r="OOR36" s="21"/>
      <c r="OOS36" s="21"/>
      <c r="OOT36" s="21"/>
      <c r="OOU36" s="21"/>
      <c r="OOV36" s="21"/>
      <c r="OOW36" s="21"/>
      <c r="OOX36" s="21"/>
      <c r="OOY36" s="21"/>
      <c r="OOZ36" s="21"/>
      <c r="OPA36" s="21"/>
      <c r="OPB36" s="21"/>
      <c r="OPC36" s="21"/>
      <c r="OPD36" s="21"/>
      <c r="OPE36" s="21"/>
      <c r="OPF36" s="21"/>
      <c r="OPG36" s="21"/>
      <c r="OPH36" s="21"/>
      <c r="OPI36" s="21"/>
      <c r="OPJ36" s="21"/>
      <c r="OPK36" s="21"/>
      <c r="OPL36" s="21"/>
      <c r="OPM36" s="21"/>
      <c r="OPN36" s="21"/>
      <c r="OPO36" s="21"/>
      <c r="OPP36" s="21"/>
      <c r="OPQ36" s="21"/>
      <c r="OPR36" s="21"/>
      <c r="OPS36" s="21"/>
      <c r="OPT36" s="21"/>
      <c r="OPU36" s="21"/>
      <c r="OPV36" s="21"/>
      <c r="OPW36" s="21"/>
      <c r="OPX36" s="21"/>
      <c r="OPY36" s="21"/>
      <c r="OPZ36" s="21"/>
      <c r="OQA36" s="21"/>
      <c r="OQB36" s="21"/>
      <c r="OQC36" s="21"/>
      <c r="OQD36" s="21"/>
      <c r="OQE36" s="21"/>
      <c r="OQF36" s="21"/>
      <c r="OQG36" s="21"/>
      <c r="OQH36" s="21"/>
      <c r="OQI36" s="21"/>
      <c r="OQJ36" s="21"/>
      <c r="OQK36" s="21"/>
      <c r="OQL36" s="21"/>
      <c r="OQM36" s="21"/>
      <c r="OQN36" s="21"/>
      <c r="OQO36" s="21"/>
      <c r="OQP36" s="21"/>
      <c r="OQQ36" s="21"/>
      <c r="OQR36" s="21"/>
      <c r="OQS36" s="21"/>
      <c r="OQT36" s="21"/>
      <c r="OQU36" s="21"/>
      <c r="OQV36" s="21"/>
      <c r="OQW36" s="21"/>
      <c r="OQX36" s="21"/>
      <c r="OQY36" s="21"/>
      <c r="OQZ36" s="21"/>
      <c r="ORA36" s="21"/>
      <c r="ORB36" s="21"/>
      <c r="ORC36" s="21"/>
      <c r="ORD36" s="21"/>
      <c r="ORE36" s="21"/>
      <c r="ORF36" s="21"/>
      <c r="ORG36" s="21"/>
      <c r="ORH36" s="21"/>
      <c r="ORI36" s="21"/>
      <c r="ORJ36" s="21"/>
      <c r="ORK36" s="21"/>
      <c r="ORL36" s="21"/>
      <c r="ORM36" s="21"/>
      <c r="ORN36" s="21"/>
      <c r="ORO36" s="21"/>
      <c r="ORP36" s="21"/>
      <c r="ORQ36" s="21"/>
      <c r="ORR36" s="21"/>
      <c r="ORS36" s="21"/>
      <c r="ORT36" s="21"/>
      <c r="ORU36" s="21"/>
      <c r="ORV36" s="21"/>
      <c r="ORW36" s="21"/>
      <c r="ORX36" s="21"/>
      <c r="ORY36" s="21"/>
      <c r="ORZ36" s="21"/>
      <c r="OSA36" s="21"/>
      <c r="OSB36" s="21"/>
      <c r="OSC36" s="21"/>
      <c r="OSD36" s="21"/>
      <c r="OSE36" s="21"/>
      <c r="OSF36" s="21"/>
      <c r="OSG36" s="21"/>
      <c r="OSH36" s="21"/>
      <c r="OSI36" s="21"/>
      <c r="OSJ36" s="21"/>
      <c r="OSK36" s="21"/>
      <c r="OSL36" s="21"/>
      <c r="OSM36" s="21"/>
      <c r="OSN36" s="21"/>
      <c r="OSO36" s="21"/>
      <c r="OSP36" s="21"/>
      <c r="OSQ36" s="21"/>
      <c r="OSR36" s="21"/>
      <c r="OSS36" s="21"/>
      <c r="OST36" s="21"/>
      <c r="OSU36" s="21"/>
      <c r="OSV36" s="21"/>
      <c r="OSW36" s="21"/>
      <c r="OSX36" s="21"/>
      <c r="OSY36" s="21"/>
      <c r="OSZ36" s="21"/>
      <c r="OTA36" s="21"/>
      <c r="OTB36" s="21"/>
      <c r="OTC36" s="21"/>
      <c r="OTD36" s="21"/>
      <c r="OTE36" s="21"/>
      <c r="OTF36" s="21"/>
      <c r="OTG36" s="21"/>
      <c r="OTH36" s="21"/>
      <c r="OTI36" s="21"/>
      <c r="OTJ36" s="21"/>
      <c r="OTK36" s="21"/>
      <c r="OTL36" s="21"/>
      <c r="OTM36" s="21"/>
      <c r="OTN36" s="21"/>
      <c r="OTO36" s="21"/>
      <c r="OTP36" s="21"/>
      <c r="OTQ36" s="21"/>
      <c r="OTR36" s="21"/>
      <c r="OTS36" s="21"/>
      <c r="OTT36" s="21"/>
      <c r="OTU36" s="21"/>
      <c r="OTV36" s="21"/>
      <c r="OTW36" s="21"/>
      <c r="OTX36" s="21"/>
      <c r="OTY36" s="21"/>
      <c r="OTZ36" s="21"/>
      <c r="OUA36" s="21"/>
      <c r="OUB36" s="21"/>
      <c r="OUC36" s="21"/>
      <c r="OUD36" s="21"/>
      <c r="OUE36" s="21"/>
      <c r="OUF36" s="21"/>
      <c r="OUG36" s="21"/>
      <c r="OUH36" s="21"/>
      <c r="OUI36" s="21"/>
      <c r="OUJ36" s="21"/>
      <c r="OUK36" s="21"/>
      <c r="OUL36" s="21"/>
      <c r="OUM36" s="21"/>
      <c r="OUN36" s="21"/>
      <c r="OUO36" s="21"/>
      <c r="OUP36" s="21"/>
      <c r="OUQ36" s="21"/>
      <c r="OUR36" s="21"/>
      <c r="OUS36" s="21"/>
      <c r="OUT36" s="21"/>
      <c r="OUU36" s="21"/>
      <c r="OUV36" s="21"/>
      <c r="OUW36" s="21"/>
      <c r="OUX36" s="21"/>
      <c r="OUY36" s="21"/>
      <c r="OUZ36" s="21"/>
      <c r="OVA36" s="21"/>
      <c r="OVB36" s="21"/>
      <c r="OVC36" s="21"/>
      <c r="OVD36" s="21"/>
      <c r="OVE36" s="21"/>
      <c r="OVF36" s="21"/>
      <c r="OVG36" s="21"/>
      <c r="OVH36" s="21"/>
      <c r="OVI36" s="21"/>
      <c r="OVJ36" s="21"/>
      <c r="OVK36" s="21"/>
      <c r="OVL36" s="21"/>
      <c r="OVM36" s="21"/>
      <c r="OVN36" s="21"/>
      <c r="OVO36" s="21"/>
      <c r="OVP36" s="21"/>
      <c r="OVQ36" s="21"/>
      <c r="OVR36" s="21"/>
      <c r="OVS36" s="21"/>
      <c r="OVT36" s="21"/>
      <c r="OVU36" s="21"/>
      <c r="OVV36" s="21"/>
      <c r="OVW36" s="21"/>
      <c r="OVX36" s="21"/>
      <c r="OVY36" s="21"/>
      <c r="OVZ36" s="21"/>
      <c r="OWA36" s="21"/>
      <c r="OWB36" s="21"/>
      <c r="OWC36" s="21"/>
      <c r="OWD36" s="21"/>
      <c r="OWE36" s="21"/>
      <c r="OWF36" s="21"/>
      <c r="OWG36" s="21"/>
      <c r="OWH36" s="21"/>
      <c r="OWI36" s="21"/>
      <c r="OWJ36" s="21"/>
      <c r="OWK36" s="21"/>
      <c r="OWL36" s="21"/>
      <c r="OWM36" s="21"/>
      <c r="OWN36" s="21"/>
      <c r="OWO36" s="21"/>
      <c r="OWP36" s="21"/>
      <c r="OWQ36" s="21"/>
      <c r="OWR36" s="21"/>
      <c r="OWS36" s="21"/>
      <c r="OWT36" s="21"/>
      <c r="OWU36" s="21"/>
      <c r="OWV36" s="21"/>
      <c r="OWW36" s="21"/>
      <c r="OWX36" s="21"/>
      <c r="OWY36" s="21"/>
      <c r="OWZ36" s="21"/>
      <c r="OXA36" s="21"/>
      <c r="OXB36" s="21"/>
      <c r="OXC36" s="21"/>
      <c r="OXD36" s="21"/>
      <c r="OXE36" s="21"/>
      <c r="OXF36" s="21"/>
      <c r="OXG36" s="21"/>
      <c r="OXH36" s="21"/>
      <c r="OXI36" s="21"/>
      <c r="OXJ36" s="21"/>
      <c r="OXK36" s="21"/>
      <c r="OXL36" s="21"/>
      <c r="OXM36" s="21"/>
      <c r="OXN36" s="21"/>
      <c r="OXO36" s="21"/>
      <c r="OXP36" s="21"/>
      <c r="OXQ36" s="21"/>
      <c r="OXR36" s="21"/>
      <c r="OXS36" s="21"/>
      <c r="OXT36" s="21"/>
      <c r="OXU36" s="21"/>
      <c r="OXV36" s="21"/>
      <c r="OXW36" s="21"/>
      <c r="OXX36" s="21"/>
      <c r="OXY36" s="21"/>
      <c r="OXZ36" s="21"/>
      <c r="OYA36" s="21"/>
      <c r="OYB36" s="21"/>
      <c r="OYC36" s="21"/>
      <c r="OYD36" s="21"/>
      <c r="OYE36" s="21"/>
      <c r="OYF36" s="21"/>
      <c r="OYG36" s="21"/>
      <c r="OYH36" s="21"/>
      <c r="OYI36" s="21"/>
      <c r="OYJ36" s="21"/>
      <c r="OYK36" s="21"/>
      <c r="OYL36" s="21"/>
      <c r="OYM36" s="21"/>
      <c r="OYN36" s="21"/>
      <c r="OYO36" s="21"/>
      <c r="OYP36" s="21"/>
      <c r="OYQ36" s="21"/>
      <c r="OYR36" s="21"/>
      <c r="OYS36" s="21"/>
      <c r="OYT36" s="21"/>
      <c r="OYU36" s="21"/>
      <c r="OYV36" s="21"/>
      <c r="OYW36" s="21"/>
      <c r="OYX36" s="21"/>
      <c r="OYY36" s="21"/>
      <c r="OYZ36" s="21"/>
      <c r="OZA36" s="21"/>
      <c r="OZB36" s="21"/>
      <c r="OZC36" s="21"/>
      <c r="OZD36" s="21"/>
      <c r="OZE36" s="21"/>
      <c r="OZF36" s="21"/>
      <c r="OZG36" s="21"/>
      <c r="OZH36" s="21"/>
      <c r="OZI36" s="21"/>
      <c r="OZJ36" s="21"/>
      <c r="OZK36" s="21"/>
      <c r="OZL36" s="21"/>
      <c r="OZM36" s="21"/>
      <c r="OZN36" s="21"/>
      <c r="OZO36" s="21"/>
      <c r="OZP36" s="21"/>
      <c r="OZQ36" s="21"/>
      <c r="OZR36" s="21"/>
      <c r="OZS36" s="21"/>
      <c r="OZT36" s="21"/>
      <c r="OZU36" s="21"/>
      <c r="OZV36" s="21"/>
      <c r="OZW36" s="21"/>
      <c r="OZX36" s="21"/>
      <c r="OZY36" s="21"/>
      <c r="OZZ36" s="21"/>
      <c r="PAA36" s="21"/>
      <c r="PAB36" s="21"/>
      <c r="PAC36" s="21"/>
      <c r="PAD36" s="21"/>
      <c r="PAE36" s="21"/>
      <c r="PAF36" s="21"/>
      <c r="PAG36" s="21"/>
      <c r="PAH36" s="21"/>
      <c r="PAI36" s="21"/>
      <c r="PAJ36" s="21"/>
      <c r="PAK36" s="21"/>
      <c r="PAL36" s="21"/>
      <c r="PAM36" s="21"/>
      <c r="PAN36" s="21"/>
      <c r="PAO36" s="21"/>
      <c r="PAP36" s="21"/>
      <c r="PAQ36" s="21"/>
      <c r="PAR36" s="21"/>
      <c r="PAS36" s="21"/>
      <c r="PAT36" s="21"/>
      <c r="PAU36" s="21"/>
      <c r="PAV36" s="21"/>
      <c r="PAW36" s="21"/>
      <c r="PAX36" s="21"/>
      <c r="PAY36" s="21"/>
      <c r="PAZ36" s="21"/>
      <c r="PBA36" s="21"/>
      <c r="PBB36" s="21"/>
      <c r="PBC36" s="21"/>
      <c r="PBD36" s="21"/>
      <c r="PBE36" s="21"/>
      <c r="PBF36" s="21"/>
      <c r="PBG36" s="21"/>
      <c r="PBH36" s="21"/>
      <c r="PBI36" s="21"/>
      <c r="PBJ36" s="21"/>
      <c r="PBK36" s="21"/>
      <c r="PBL36" s="21"/>
      <c r="PBM36" s="21"/>
      <c r="PBN36" s="21"/>
      <c r="PBO36" s="21"/>
      <c r="PBP36" s="21"/>
      <c r="PBQ36" s="21"/>
      <c r="PBR36" s="21"/>
      <c r="PBS36" s="21"/>
      <c r="PBT36" s="21"/>
      <c r="PBU36" s="21"/>
      <c r="PBV36" s="21"/>
      <c r="PBW36" s="21"/>
      <c r="PBX36" s="21"/>
      <c r="PBY36" s="21"/>
      <c r="PBZ36" s="21"/>
      <c r="PCA36" s="21"/>
      <c r="PCB36" s="21"/>
      <c r="PCC36" s="21"/>
      <c r="PCD36" s="21"/>
      <c r="PCE36" s="21"/>
      <c r="PCF36" s="21"/>
      <c r="PCG36" s="21"/>
      <c r="PCH36" s="21"/>
      <c r="PCI36" s="21"/>
      <c r="PCJ36" s="21"/>
      <c r="PCK36" s="21"/>
      <c r="PCL36" s="21"/>
      <c r="PCM36" s="21"/>
      <c r="PCN36" s="21"/>
      <c r="PCO36" s="21"/>
      <c r="PCP36" s="21"/>
      <c r="PCQ36" s="21"/>
      <c r="PCR36" s="21"/>
      <c r="PCS36" s="21"/>
      <c r="PCT36" s="21"/>
      <c r="PCU36" s="21"/>
      <c r="PCV36" s="21"/>
      <c r="PCW36" s="21"/>
      <c r="PCX36" s="21"/>
      <c r="PCY36" s="21"/>
      <c r="PCZ36" s="21"/>
      <c r="PDA36" s="21"/>
      <c r="PDB36" s="21"/>
      <c r="PDC36" s="21"/>
      <c r="PDD36" s="21"/>
      <c r="PDE36" s="21"/>
      <c r="PDF36" s="21"/>
      <c r="PDG36" s="21"/>
      <c r="PDH36" s="21"/>
      <c r="PDI36" s="21"/>
      <c r="PDJ36" s="21"/>
      <c r="PDK36" s="21"/>
      <c r="PDL36" s="21"/>
      <c r="PDM36" s="21"/>
      <c r="PDN36" s="21"/>
      <c r="PDO36" s="21"/>
      <c r="PDP36" s="21"/>
      <c r="PDQ36" s="21"/>
      <c r="PDR36" s="21"/>
      <c r="PDS36" s="21"/>
      <c r="PDT36" s="21"/>
      <c r="PDU36" s="21"/>
      <c r="PDV36" s="21"/>
      <c r="PDW36" s="21"/>
      <c r="PDX36" s="21"/>
      <c r="PDY36" s="21"/>
      <c r="PDZ36" s="21"/>
      <c r="PEA36" s="21"/>
      <c r="PEB36" s="21"/>
      <c r="PEC36" s="21"/>
      <c r="PED36" s="21"/>
      <c r="PEE36" s="21"/>
      <c r="PEF36" s="21"/>
      <c r="PEG36" s="21"/>
      <c r="PEH36" s="21"/>
      <c r="PEI36" s="21"/>
      <c r="PEJ36" s="21"/>
      <c r="PEK36" s="21"/>
      <c r="PEL36" s="21"/>
      <c r="PEM36" s="21"/>
      <c r="PEN36" s="21"/>
      <c r="PEO36" s="21"/>
      <c r="PEP36" s="21"/>
      <c r="PEQ36" s="21"/>
      <c r="PER36" s="21"/>
      <c r="PES36" s="21"/>
      <c r="PET36" s="21"/>
      <c r="PEU36" s="21"/>
      <c r="PEV36" s="21"/>
      <c r="PEW36" s="21"/>
      <c r="PEX36" s="21"/>
      <c r="PEY36" s="21"/>
      <c r="PEZ36" s="21"/>
      <c r="PFA36" s="21"/>
      <c r="PFB36" s="21"/>
      <c r="PFC36" s="21"/>
      <c r="PFD36" s="21"/>
      <c r="PFE36" s="21"/>
      <c r="PFF36" s="21"/>
      <c r="PFG36" s="21"/>
      <c r="PFH36" s="21"/>
      <c r="PFI36" s="21"/>
      <c r="PFJ36" s="21"/>
      <c r="PFK36" s="21"/>
      <c r="PFL36" s="21"/>
      <c r="PFM36" s="21"/>
      <c r="PFN36" s="21"/>
      <c r="PFO36" s="21"/>
      <c r="PFP36" s="21"/>
      <c r="PFQ36" s="21"/>
      <c r="PFR36" s="21"/>
      <c r="PFS36" s="21"/>
      <c r="PFT36" s="21"/>
      <c r="PFU36" s="21"/>
      <c r="PFV36" s="21"/>
      <c r="PFW36" s="21"/>
      <c r="PFX36" s="21"/>
      <c r="PFY36" s="21"/>
      <c r="PFZ36" s="21"/>
      <c r="PGA36" s="21"/>
      <c r="PGB36" s="21"/>
      <c r="PGC36" s="21"/>
      <c r="PGD36" s="21"/>
      <c r="PGE36" s="21"/>
      <c r="PGF36" s="21"/>
      <c r="PGG36" s="21"/>
      <c r="PGH36" s="21"/>
      <c r="PGI36" s="21"/>
      <c r="PGJ36" s="21"/>
      <c r="PGK36" s="21"/>
      <c r="PGL36" s="21"/>
      <c r="PGM36" s="21"/>
      <c r="PGN36" s="21"/>
      <c r="PGO36" s="21"/>
      <c r="PGP36" s="21"/>
      <c r="PGQ36" s="21"/>
      <c r="PGR36" s="21"/>
      <c r="PGS36" s="21"/>
      <c r="PGT36" s="21"/>
      <c r="PGU36" s="21"/>
      <c r="PGV36" s="21"/>
      <c r="PGW36" s="21"/>
      <c r="PGX36" s="21"/>
      <c r="PGY36" s="21"/>
      <c r="PGZ36" s="21"/>
      <c r="PHA36" s="21"/>
      <c r="PHB36" s="21"/>
      <c r="PHC36" s="21"/>
      <c r="PHD36" s="21"/>
      <c r="PHE36" s="21"/>
      <c r="PHF36" s="21"/>
      <c r="PHG36" s="21"/>
      <c r="PHH36" s="21"/>
      <c r="PHI36" s="21"/>
      <c r="PHJ36" s="21"/>
      <c r="PHK36" s="21"/>
      <c r="PHL36" s="21"/>
      <c r="PHM36" s="21"/>
      <c r="PHN36" s="21"/>
      <c r="PHO36" s="21"/>
      <c r="PHP36" s="21"/>
      <c r="PHQ36" s="21"/>
      <c r="PHR36" s="21"/>
      <c r="PHS36" s="21"/>
      <c r="PHT36" s="21"/>
      <c r="PHU36" s="21"/>
      <c r="PHV36" s="21"/>
      <c r="PHW36" s="21"/>
      <c r="PHX36" s="21"/>
      <c r="PHY36" s="21"/>
      <c r="PHZ36" s="21"/>
      <c r="PIA36" s="21"/>
      <c r="PIB36" s="21"/>
      <c r="PIC36" s="21"/>
      <c r="PID36" s="21"/>
      <c r="PIE36" s="21"/>
      <c r="PIF36" s="21"/>
      <c r="PIG36" s="21"/>
      <c r="PIH36" s="21"/>
      <c r="PII36" s="21"/>
      <c r="PIJ36" s="21"/>
      <c r="PIK36" s="21"/>
      <c r="PIL36" s="21"/>
      <c r="PIM36" s="21"/>
      <c r="PIN36" s="21"/>
      <c r="PIO36" s="21"/>
      <c r="PIP36" s="21"/>
      <c r="PIQ36" s="21"/>
      <c r="PIR36" s="21"/>
      <c r="PIS36" s="21"/>
      <c r="PIT36" s="21"/>
      <c r="PIU36" s="21"/>
      <c r="PIV36" s="21"/>
      <c r="PIW36" s="21"/>
      <c r="PIX36" s="21"/>
      <c r="PIY36" s="21"/>
      <c r="PIZ36" s="21"/>
      <c r="PJA36" s="21"/>
      <c r="PJB36" s="21"/>
      <c r="PJC36" s="21"/>
      <c r="PJD36" s="21"/>
      <c r="PJE36" s="21"/>
      <c r="PJF36" s="21"/>
      <c r="PJG36" s="21"/>
      <c r="PJH36" s="21"/>
      <c r="PJI36" s="21"/>
      <c r="PJJ36" s="21"/>
      <c r="PJK36" s="21"/>
      <c r="PJL36" s="21"/>
      <c r="PJM36" s="21"/>
      <c r="PJN36" s="21"/>
      <c r="PJO36" s="21"/>
      <c r="PJP36" s="21"/>
      <c r="PJQ36" s="21"/>
      <c r="PJR36" s="21"/>
      <c r="PJS36" s="21"/>
      <c r="PJT36" s="21"/>
      <c r="PJU36" s="21"/>
      <c r="PJV36" s="21"/>
      <c r="PJW36" s="21"/>
      <c r="PJX36" s="21"/>
      <c r="PJY36" s="21"/>
      <c r="PJZ36" s="21"/>
      <c r="PKA36" s="21"/>
      <c r="PKB36" s="21"/>
      <c r="PKC36" s="21"/>
      <c r="PKD36" s="21"/>
      <c r="PKE36" s="21"/>
      <c r="PKF36" s="21"/>
      <c r="PKG36" s="21"/>
      <c r="PKH36" s="21"/>
      <c r="PKI36" s="21"/>
      <c r="PKJ36" s="21"/>
      <c r="PKK36" s="21"/>
      <c r="PKL36" s="21"/>
      <c r="PKM36" s="21"/>
      <c r="PKN36" s="21"/>
      <c r="PKO36" s="21"/>
      <c r="PKP36" s="21"/>
      <c r="PKQ36" s="21"/>
      <c r="PKR36" s="21"/>
      <c r="PKS36" s="21"/>
      <c r="PKT36" s="21"/>
      <c r="PKU36" s="21"/>
      <c r="PKV36" s="21"/>
      <c r="PKW36" s="21"/>
      <c r="PKX36" s="21"/>
      <c r="PKY36" s="21"/>
      <c r="PKZ36" s="21"/>
      <c r="PLA36" s="21"/>
      <c r="PLB36" s="21"/>
      <c r="PLC36" s="21"/>
      <c r="PLD36" s="21"/>
      <c r="PLE36" s="21"/>
      <c r="PLF36" s="21"/>
      <c r="PLG36" s="21"/>
      <c r="PLH36" s="21"/>
      <c r="PLI36" s="21"/>
      <c r="PLJ36" s="21"/>
      <c r="PLK36" s="21"/>
      <c r="PLL36" s="21"/>
      <c r="PLM36" s="21"/>
      <c r="PLN36" s="21"/>
      <c r="PLO36" s="21"/>
      <c r="PLP36" s="21"/>
      <c r="PLQ36" s="21"/>
      <c r="PLR36" s="21"/>
      <c r="PLS36" s="21"/>
      <c r="PLT36" s="21"/>
      <c r="PLU36" s="21"/>
      <c r="PLV36" s="21"/>
      <c r="PLW36" s="21"/>
      <c r="PLX36" s="21"/>
      <c r="PLY36" s="21"/>
      <c r="PLZ36" s="21"/>
      <c r="PMA36" s="21"/>
      <c r="PMB36" s="21"/>
      <c r="PMC36" s="21"/>
      <c r="PMD36" s="21"/>
      <c r="PME36" s="21"/>
      <c r="PMF36" s="21"/>
      <c r="PMG36" s="21"/>
      <c r="PMH36" s="21"/>
      <c r="PMI36" s="21"/>
      <c r="PMJ36" s="21"/>
      <c r="PMK36" s="21"/>
      <c r="PML36" s="21"/>
      <c r="PMM36" s="21"/>
      <c r="PMN36" s="21"/>
      <c r="PMO36" s="21"/>
      <c r="PMP36" s="21"/>
      <c r="PMQ36" s="21"/>
      <c r="PMR36" s="21"/>
      <c r="PMS36" s="21"/>
      <c r="PMT36" s="21"/>
      <c r="PMU36" s="21"/>
      <c r="PMV36" s="21"/>
      <c r="PMW36" s="21"/>
      <c r="PMX36" s="21"/>
      <c r="PMY36" s="21"/>
      <c r="PMZ36" s="21"/>
      <c r="PNA36" s="21"/>
      <c r="PNB36" s="21"/>
      <c r="PNC36" s="21"/>
      <c r="PND36" s="21"/>
      <c r="PNE36" s="21"/>
      <c r="PNF36" s="21"/>
      <c r="PNG36" s="21"/>
      <c r="PNH36" s="21"/>
      <c r="PNI36" s="21"/>
      <c r="PNJ36" s="21"/>
      <c r="PNK36" s="21"/>
      <c r="PNL36" s="21"/>
      <c r="PNM36" s="21"/>
      <c r="PNN36" s="21"/>
      <c r="PNO36" s="21"/>
      <c r="PNP36" s="21"/>
      <c r="PNQ36" s="21"/>
      <c r="PNR36" s="21"/>
      <c r="PNS36" s="21"/>
      <c r="PNT36" s="21"/>
      <c r="PNU36" s="21"/>
      <c r="PNV36" s="21"/>
      <c r="PNW36" s="21"/>
      <c r="PNX36" s="21"/>
      <c r="PNY36" s="21"/>
      <c r="PNZ36" s="21"/>
      <c r="POA36" s="21"/>
      <c r="POB36" s="21"/>
      <c r="POC36" s="21"/>
      <c r="POD36" s="21"/>
      <c r="POE36" s="21"/>
      <c r="POF36" s="21"/>
      <c r="POG36" s="21"/>
      <c r="POH36" s="21"/>
      <c r="POI36" s="21"/>
      <c r="POJ36" s="21"/>
      <c r="POK36" s="21"/>
      <c r="POL36" s="21"/>
      <c r="POM36" s="21"/>
      <c r="PON36" s="21"/>
      <c r="POO36" s="21"/>
      <c r="POP36" s="21"/>
      <c r="POQ36" s="21"/>
      <c r="POR36" s="21"/>
      <c r="POS36" s="21"/>
      <c r="POT36" s="21"/>
      <c r="POU36" s="21"/>
      <c r="POV36" s="21"/>
      <c r="POW36" s="21"/>
      <c r="POX36" s="21"/>
      <c r="POY36" s="21"/>
      <c r="POZ36" s="21"/>
      <c r="PPA36" s="21"/>
      <c r="PPB36" s="21"/>
      <c r="PPC36" s="21"/>
      <c r="PPD36" s="21"/>
      <c r="PPE36" s="21"/>
      <c r="PPF36" s="21"/>
      <c r="PPG36" s="21"/>
      <c r="PPH36" s="21"/>
      <c r="PPI36" s="21"/>
      <c r="PPJ36" s="21"/>
      <c r="PPK36" s="21"/>
      <c r="PPL36" s="21"/>
      <c r="PPM36" s="21"/>
      <c r="PPN36" s="21"/>
      <c r="PPO36" s="21"/>
      <c r="PPP36" s="21"/>
      <c r="PPQ36" s="21"/>
      <c r="PPR36" s="21"/>
      <c r="PPS36" s="21"/>
      <c r="PPT36" s="21"/>
      <c r="PPU36" s="21"/>
      <c r="PPV36" s="21"/>
      <c r="PPW36" s="21"/>
      <c r="PPX36" s="21"/>
      <c r="PPY36" s="21"/>
      <c r="PPZ36" s="21"/>
      <c r="PQA36" s="21"/>
      <c r="PQB36" s="21"/>
      <c r="PQC36" s="21"/>
      <c r="PQD36" s="21"/>
      <c r="PQE36" s="21"/>
      <c r="PQF36" s="21"/>
      <c r="PQG36" s="21"/>
      <c r="PQH36" s="21"/>
      <c r="PQI36" s="21"/>
      <c r="PQJ36" s="21"/>
      <c r="PQK36" s="21"/>
      <c r="PQL36" s="21"/>
      <c r="PQM36" s="21"/>
      <c r="PQN36" s="21"/>
      <c r="PQO36" s="21"/>
      <c r="PQP36" s="21"/>
      <c r="PQQ36" s="21"/>
      <c r="PQR36" s="21"/>
      <c r="PQS36" s="21"/>
      <c r="PQT36" s="21"/>
      <c r="PQU36" s="21"/>
      <c r="PQV36" s="21"/>
      <c r="PQW36" s="21"/>
      <c r="PQX36" s="21"/>
      <c r="PQY36" s="21"/>
      <c r="PQZ36" s="21"/>
      <c r="PRA36" s="21"/>
      <c r="PRB36" s="21"/>
      <c r="PRC36" s="21"/>
      <c r="PRD36" s="21"/>
      <c r="PRE36" s="21"/>
      <c r="PRF36" s="21"/>
      <c r="PRG36" s="21"/>
      <c r="PRH36" s="21"/>
      <c r="PRI36" s="21"/>
      <c r="PRJ36" s="21"/>
      <c r="PRK36" s="21"/>
      <c r="PRL36" s="21"/>
      <c r="PRM36" s="21"/>
      <c r="PRN36" s="21"/>
      <c r="PRO36" s="21"/>
      <c r="PRP36" s="21"/>
      <c r="PRQ36" s="21"/>
      <c r="PRR36" s="21"/>
      <c r="PRS36" s="21"/>
      <c r="PRT36" s="21"/>
      <c r="PRU36" s="21"/>
      <c r="PRV36" s="21"/>
      <c r="PRW36" s="21"/>
      <c r="PRX36" s="21"/>
      <c r="PRY36" s="21"/>
      <c r="PRZ36" s="21"/>
      <c r="PSA36" s="21"/>
      <c r="PSB36" s="21"/>
      <c r="PSC36" s="21"/>
      <c r="PSD36" s="21"/>
      <c r="PSE36" s="21"/>
      <c r="PSF36" s="21"/>
      <c r="PSG36" s="21"/>
      <c r="PSH36" s="21"/>
      <c r="PSI36" s="21"/>
      <c r="PSJ36" s="21"/>
      <c r="PSK36" s="21"/>
      <c r="PSL36" s="21"/>
      <c r="PSM36" s="21"/>
      <c r="PSN36" s="21"/>
      <c r="PSO36" s="21"/>
      <c r="PSP36" s="21"/>
      <c r="PSQ36" s="21"/>
      <c r="PSR36" s="21"/>
      <c r="PSS36" s="21"/>
      <c r="PST36" s="21"/>
      <c r="PSU36" s="21"/>
      <c r="PSV36" s="21"/>
      <c r="PSW36" s="21"/>
      <c r="PSX36" s="21"/>
      <c r="PSY36" s="21"/>
      <c r="PSZ36" s="21"/>
      <c r="PTA36" s="21"/>
      <c r="PTB36" s="21"/>
      <c r="PTC36" s="21"/>
      <c r="PTD36" s="21"/>
      <c r="PTE36" s="21"/>
      <c r="PTF36" s="21"/>
      <c r="PTG36" s="21"/>
      <c r="PTH36" s="21"/>
      <c r="PTI36" s="21"/>
      <c r="PTJ36" s="21"/>
      <c r="PTK36" s="21"/>
      <c r="PTL36" s="21"/>
      <c r="PTM36" s="21"/>
      <c r="PTN36" s="21"/>
      <c r="PTO36" s="21"/>
      <c r="PTP36" s="21"/>
      <c r="PTQ36" s="21"/>
      <c r="PTR36" s="21"/>
      <c r="PTS36" s="21"/>
      <c r="PTT36" s="21"/>
      <c r="PTU36" s="21"/>
      <c r="PTV36" s="21"/>
      <c r="PTW36" s="21"/>
      <c r="PTX36" s="21"/>
      <c r="PTY36" s="21"/>
      <c r="PTZ36" s="21"/>
      <c r="PUA36" s="21"/>
      <c r="PUB36" s="21"/>
      <c r="PUC36" s="21"/>
      <c r="PUD36" s="21"/>
      <c r="PUE36" s="21"/>
      <c r="PUF36" s="21"/>
      <c r="PUG36" s="21"/>
      <c r="PUH36" s="21"/>
      <c r="PUI36" s="21"/>
      <c r="PUJ36" s="21"/>
      <c r="PUK36" s="21"/>
      <c r="PUL36" s="21"/>
      <c r="PUM36" s="21"/>
      <c r="PUN36" s="21"/>
      <c r="PUO36" s="21"/>
      <c r="PUP36" s="21"/>
      <c r="PUQ36" s="21"/>
      <c r="PUR36" s="21"/>
      <c r="PUS36" s="21"/>
      <c r="PUT36" s="21"/>
      <c r="PUU36" s="21"/>
      <c r="PUV36" s="21"/>
      <c r="PUW36" s="21"/>
      <c r="PUX36" s="21"/>
      <c r="PUY36" s="21"/>
      <c r="PUZ36" s="21"/>
      <c r="PVA36" s="21"/>
      <c r="PVB36" s="21"/>
      <c r="PVC36" s="21"/>
      <c r="PVD36" s="21"/>
      <c r="PVE36" s="21"/>
      <c r="PVF36" s="21"/>
      <c r="PVG36" s="21"/>
      <c r="PVH36" s="21"/>
      <c r="PVI36" s="21"/>
      <c r="PVJ36" s="21"/>
      <c r="PVK36" s="21"/>
      <c r="PVL36" s="21"/>
      <c r="PVM36" s="21"/>
      <c r="PVN36" s="21"/>
      <c r="PVO36" s="21"/>
      <c r="PVP36" s="21"/>
      <c r="PVQ36" s="21"/>
      <c r="PVR36" s="21"/>
      <c r="PVS36" s="21"/>
      <c r="PVT36" s="21"/>
      <c r="PVU36" s="21"/>
      <c r="PVV36" s="21"/>
      <c r="PVW36" s="21"/>
      <c r="PVX36" s="21"/>
      <c r="PVY36" s="21"/>
      <c r="PVZ36" s="21"/>
      <c r="PWA36" s="21"/>
      <c r="PWB36" s="21"/>
      <c r="PWC36" s="21"/>
      <c r="PWD36" s="21"/>
      <c r="PWE36" s="21"/>
      <c r="PWF36" s="21"/>
      <c r="PWG36" s="21"/>
      <c r="PWH36" s="21"/>
      <c r="PWI36" s="21"/>
      <c r="PWJ36" s="21"/>
      <c r="PWK36" s="21"/>
      <c r="PWL36" s="21"/>
      <c r="PWM36" s="21"/>
      <c r="PWN36" s="21"/>
      <c r="PWO36" s="21"/>
      <c r="PWP36" s="21"/>
      <c r="PWQ36" s="21"/>
      <c r="PWR36" s="21"/>
      <c r="PWS36" s="21"/>
      <c r="PWT36" s="21"/>
      <c r="PWU36" s="21"/>
      <c r="PWV36" s="21"/>
      <c r="PWW36" s="21"/>
      <c r="PWX36" s="21"/>
      <c r="PWY36" s="21"/>
      <c r="PWZ36" s="21"/>
      <c r="PXA36" s="21"/>
      <c r="PXB36" s="21"/>
      <c r="PXC36" s="21"/>
      <c r="PXD36" s="21"/>
      <c r="PXE36" s="21"/>
      <c r="PXF36" s="21"/>
      <c r="PXG36" s="21"/>
      <c r="PXH36" s="21"/>
      <c r="PXI36" s="21"/>
      <c r="PXJ36" s="21"/>
      <c r="PXK36" s="21"/>
      <c r="PXL36" s="21"/>
      <c r="PXM36" s="21"/>
      <c r="PXN36" s="21"/>
      <c r="PXO36" s="21"/>
      <c r="PXP36" s="21"/>
      <c r="PXQ36" s="21"/>
      <c r="PXR36" s="21"/>
      <c r="PXS36" s="21"/>
      <c r="PXT36" s="21"/>
      <c r="PXU36" s="21"/>
      <c r="PXV36" s="21"/>
      <c r="PXW36" s="21"/>
      <c r="PXX36" s="21"/>
      <c r="PXY36" s="21"/>
      <c r="PXZ36" s="21"/>
      <c r="PYA36" s="21"/>
      <c r="PYB36" s="21"/>
      <c r="PYC36" s="21"/>
      <c r="PYD36" s="21"/>
      <c r="PYE36" s="21"/>
      <c r="PYF36" s="21"/>
      <c r="PYG36" s="21"/>
      <c r="PYH36" s="21"/>
      <c r="PYI36" s="21"/>
      <c r="PYJ36" s="21"/>
      <c r="PYK36" s="21"/>
      <c r="PYL36" s="21"/>
      <c r="PYM36" s="21"/>
      <c r="PYN36" s="21"/>
      <c r="PYO36" s="21"/>
      <c r="PYP36" s="21"/>
      <c r="PYQ36" s="21"/>
      <c r="PYR36" s="21"/>
      <c r="PYS36" s="21"/>
      <c r="PYT36" s="21"/>
      <c r="PYU36" s="21"/>
      <c r="PYV36" s="21"/>
      <c r="PYW36" s="21"/>
      <c r="PYX36" s="21"/>
      <c r="PYY36" s="21"/>
      <c r="PYZ36" s="21"/>
      <c r="PZA36" s="21"/>
      <c r="PZB36" s="21"/>
      <c r="PZC36" s="21"/>
      <c r="PZD36" s="21"/>
      <c r="PZE36" s="21"/>
      <c r="PZF36" s="21"/>
      <c r="PZG36" s="21"/>
      <c r="PZH36" s="21"/>
      <c r="PZI36" s="21"/>
      <c r="PZJ36" s="21"/>
      <c r="PZK36" s="21"/>
      <c r="PZL36" s="21"/>
      <c r="PZM36" s="21"/>
      <c r="PZN36" s="21"/>
      <c r="PZO36" s="21"/>
      <c r="PZP36" s="21"/>
      <c r="PZQ36" s="21"/>
      <c r="PZR36" s="21"/>
      <c r="PZS36" s="21"/>
      <c r="PZT36" s="21"/>
      <c r="PZU36" s="21"/>
      <c r="PZV36" s="21"/>
      <c r="PZW36" s="21"/>
      <c r="PZX36" s="21"/>
      <c r="PZY36" s="21"/>
      <c r="PZZ36" s="21"/>
      <c r="QAA36" s="21"/>
      <c r="QAB36" s="21"/>
      <c r="QAC36" s="21"/>
      <c r="QAD36" s="21"/>
      <c r="QAE36" s="21"/>
      <c r="QAF36" s="21"/>
      <c r="QAG36" s="21"/>
      <c r="QAH36" s="21"/>
      <c r="QAI36" s="21"/>
      <c r="QAJ36" s="21"/>
      <c r="QAK36" s="21"/>
      <c r="QAL36" s="21"/>
      <c r="QAM36" s="21"/>
      <c r="QAN36" s="21"/>
      <c r="QAO36" s="21"/>
      <c r="QAP36" s="21"/>
      <c r="QAQ36" s="21"/>
      <c r="QAR36" s="21"/>
      <c r="QAS36" s="21"/>
      <c r="QAT36" s="21"/>
      <c r="QAU36" s="21"/>
      <c r="QAV36" s="21"/>
      <c r="QAW36" s="21"/>
      <c r="QAX36" s="21"/>
      <c r="QAY36" s="21"/>
      <c r="QAZ36" s="21"/>
      <c r="QBA36" s="21"/>
      <c r="QBB36" s="21"/>
      <c r="QBC36" s="21"/>
      <c r="QBD36" s="21"/>
      <c r="QBE36" s="21"/>
      <c r="QBF36" s="21"/>
      <c r="QBG36" s="21"/>
      <c r="QBH36" s="21"/>
      <c r="QBI36" s="21"/>
      <c r="QBJ36" s="21"/>
      <c r="QBK36" s="21"/>
      <c r="QBL36" s="21"/>
      <c r="QBM36" s="21"/>
      <c r="QBN36" s="21"/>
      <c r="QBO36" s="21"/>
      <c r="QBP36" s="21"/>
      <c r="QBQ36" s="21"/>
      <c r="QBR36" s="21"/>
      <c r="QBS36" s="21"/>
      <c r="QBT36" s="21"/>
      <c r="QBU36" s="21"/>
      <c r="QBV36" s="21"/>
      <c r="QBW36" s="21"/>
      <c r="QBX36" s="21"/>
      <c r="QBY36" s="21"/>
      <c r="QBZ36" s="21"/>
      <c r="QCA36" s="21"/>
      <c r="QCB36" s="21"/>
      <c r="QCC36" s="21"/>
      <c r="QCD36" s="21"/>
      <c r="QCE36" s="21"/>
      <c r="QCF36" s="21"/>
      <c r="QCG36" s="21"/>
      <c r="QCH36" s="21"/>
      <c r="QCI36" s="21"/>
      <c r="QCJ36" s="21"/>
      <c r="QCK36" s="21"/>
      <c r="QCL36" s="21"/>
      <c r="QCM36" s="21"/>
      <c r="QCN36" s="21"/>
      <c r="QCO36" s="21"/>
      <c r="QCP36" s="21"/>
      <c r="QCQ36" s="21"/>
      <c r="QCR36" s="21"/>
      <c r="QCS36" s="21"/>
      <c r="QCT36" s="21"/>
      <c r="QCU36" s="21"/>
      <c r="QCV36" s="21"/>
      <c r="QCW36" s="21"/>
      <c r="QCX36" s="21"/>
      <c r="QCY36" s="21"/>
      <c r="QCZ36" s="21"/>
      <c r="QDA36" s="21"/>
      <c r="QDB36" s="21"/>
      <c r="QDC36" s="21"/>
      <c r="QDD36" s="21"/>
      <c r="QDE36" s="21"/>
      <c r="QDF36" s="21"/>
      <c r="QDG36" s="21"/>
      <c r="QDH36" s="21"/>
      <c r="QDI36" s="21"/>
      <c r="QDJ36" s="21"/>
      <c r="QDK36" s="21"/>
      <c r="QDL36" s="21"/>
      <c r="QDM36" s="21"/>
      <c r="QDN36" s="21"/>
      <c r="QDO36" s="21"/>
      <c r="QDP36" s="21"/>
      <c r="QDQ36" s="21"/>
      <c r="QDR36" s="21"/>
      <c r="QDS36" s="21"/>
      <c r="QDT36" s="21"/>
      <c r="QDU36" s="21"/>
      <c r="QDV36" s="21"/>
      <c r="QDW36" s="21"/>
      <c r="QDX36" s="21"/>
      <c r="QDY36" s="21"/>
      <c r="QDZ36" s="21"/>
      <c r="QEA36" s="21"/>
      <c r="QEB36" s="21"/>
      <c r="QEC36" s="21"/>
      <c r="QED36" s="21"/>
      <c r="QEE36" s="21"/>
      <c r="QEF36" s="21"/>
      <c r="QEG36" s="21"/>
      <c r="QEH36" s="21"/>
      <c r="QEI36" s="21"/>
      <c r="QEJ36" s="21"/>
      <c r="QEK36" s="21"/>
      <c r="QEL36" s="21"/>
      <c r="QEM36" s="21"/>
      <c r="QEN36" s="21"/>
      <c r="QEO36" s="21"/>
      <c r="QEP36" s="21"/>
      <c r="QEQ36" s="21"/>
      <c r="QER36" s="21"/>
      <c r="QES36" s="21"/>
      <c r="QET36" s="21"/>
      <c r="QEU36" s="21"/>
      <c r="QEV36" s="21"/>
      <c r="QEW36" s="21"/>
      <c r="QEX36" s="21"/>
      <c r="QEY36" s="21"/>
      <c r="QEZ36" s="21"/>
      <c r="QFA36" s="21"/>
      <c r="QFB36" s="21"/>
      <c r="QFC36" s="21"/>
      <c r="QFD36" s="21"/>
      <c r="QFE36" s="21"/>
      <c r="QFF36" s="21"/>
      <c r="QFG36" s="21"/>
      <c r="QFH36" s="21"/>
      <c r="QFI36" s="21"/>
      <c r="QFJ36" s="21"/>
      <c r="QFK36" s="21"/>
      <c r="QFL36" s="21"/>
      <c r="QFM36" s="21"/>
      <c r="QFN36" s="21"/>
      <c r="QFO36" s="21"/>
      <c r="QFP36" s="21"/>
      <c r="QFQ36" s="21"/>
      <c r="QFR36" s="21"/>
      <c r="QFS36" s="21"/>
      <c r="QFT36" s="21"/>
      <c r="QFU36" s="21"/>
      <c r="QFV36" s="21"/>
      <c r="QFW36" s="21"/>
      <c r="QFX36" s="21"/>
      <c r="QFY36" s="21"/>
      <c r="QFZ36" s="21"/>
      <c r="QGA36" s="21"/>
      <c r="QGB36" s="21"/>
      <c r="QGC36" s="21"/>
      <c r="QGD36" s="21"/>
      <c r="QGE36" s="21"/>
      <c r="QGF36" s="21"/>
      <c r="QGG36" s="21"/>
      <c r="QGH36" s="21"/>
      <c r="QGI36" s="21"/>
      <c r="QGJ36" s="21"/>
      <c r="QGK36" s="21"/>
      <c r="QGL36" s="21"/>
      <c r="QGM36" s="21"/>
      <c r="QGN36" s="21"/>
      <c r="QGO36" s="21"/>
      <c r="QGP36" s="21"/>
      <c r="QGQ36" s="21"/>
      <c r="QGR36" s="21"/>
      <c r="QGS36" s="21"/>
      <c r="QGT36" s="21"/>
      <c r="QGU36" s="21"/>
      <c r="QGV36" s="21"/>
      <c r="QGW36" s="21"/>
      <c r="QGX36" s="21"/>
      <c r="QGY36" s="21"/>
      <c r="QGZ36" s="21"/>
      <c r="QHA36" s="21"/>
      <c r="QHB36" s="21"/>
      <c r="QHC36" s="21"/>
      <c r="QHD36" s="21"/>
      <c r="QHE36" s="21"/>
      <c r="QHF36" s="21"/>
      <c r="QHG36" s="21"/>
      <c r="QHH36" s="21"/>
      <c r="QHI36" s="21"/>
      <c r="QHJ36" s="21"/>
      <c r="QHK36" s="21"/>
      <c r="QHL36" s="21"/>
      <c r="QHM36" s="21"/>
      <c r="QHN36" s="21"/>
      <c r="QHO36" s="21"/>
      <c r="QHP36" s="21"/>
      <c r="QHQ36" s="21"/>
      <c r="QHR36" s="21"/>
      <c r="QHS36" s="21"/>
      <c r="QHT36" s="21"/>
      <c r="QHU36" s="21"/>
      <c r="QHV36" s="21"/>
      <c r="QHW36" s="21"/>
      <c r="QHX36" s="21"/>
      <c r="QHY36" s="21"/>
      <c r="QHZ36" s="21"/>
      <c r="QIA36" s="21"/>
      <c r="QIB36" s="21"/>
      <c r="QIC36" s="21"/>
      <c r="QID36" s="21"/>
      <c r="QIE36" s="21"/>
      <c r="QIF36" s="21"/>
      <c r="QIG36" s="21"/>
      <c r="QIH36" s="21"/>
      <c r="QII36" s="21"/>
      <c r="QIJ36" s="21"/>
      <c r="QIK36" s="21"/>
      <c r="QIL36" s="21"/>
      <c r="QIM36" s="21"/>
      <c r="QIN36" s="21"/>
      <c r="QIO36" s="21"/>
      <c r="QIP36" s="21"/>
      <c r="QIQ36" s="21"/>
      <c r="QIR36" s="21"/>
      <c r="QIS36" s="21"/>
      <c r="QIT36" s="21"/>
      <c r="QIU36" s="21"/>
      <c r="QIV36" s="21"/>
      <c r="QIW36" s="21"/>
      <c r="QIX36" s="21"/>
      <c r="QIY36" s="21"/>
      <c r="QIZ36" s="21"/>
      <c r="QJA36" s="21"/>
      <c r="QJB36" s="21"/>
      <c r="QJC36" s="21"/>
      <c r="QJD36" s="21"/>
      <c r="QJE36" s="21"/>
      <c r="QJF36" s="21"/>
      <c r="QJG36" s="21"/>
      <c r="QJH36" s="21"/>
      <c r="QJI36" s="21"/>
      <c r="QJJ36" s="21"/>
      <c r="QJK36" s="21"/>
      <c r="QJL36" s="21"/>
      <c r="QJM36" s="21"/>
      <c r="QJN36" s="21"/>
      <c r="QJO36" s="21"/>
      <c r="QJP36" s="21"/>
      <c r="QJQ36" s="21"/>
      <c r="QJR36" s="21"/>
      <c r="QJS36" s="21"/>
      <c r="QJT36" s="21"/>
      <c r="QJU36" s="21"/>
      <c r="QJV36" s="21"/>
      <c r="QJW36" s="21"/>
      <c r="QJX36" s="21"/>
      <c r="QJY36" s="21"/>
      <c r="QJZ36" s="21"/>
      <c r="QKA36" s="21"/>
      <c r="QKB36" s="21"/>
      <c r="QKC36" s="21"/>
      <c r="QKD36" s="21"/>
      <c r="QKE36" s="21"/>
      <c r="QKF36" s="21"/>
      <c r="QKG36" s="21"/>
      <c r="QKH36" s="21"/>
      <c r="QKI36" s="21"/>
      <c r="QKJ36" s="21"/>
      <c r="QKK36" s="21"/>
      <c r="QKL36" s="21"/>
      <c r="QKM36" s="21"/>
      <c r="QKN36" s="21"/>
      <c r="QKO36" s="21"/>
      <c r="QKP36" s="21"/>
      <c r="QKQ36" s="21"/>
      <c r="QKR36" s="21"/>
      <c r="QKS36" s="21"/>
      <c r="QKT36" s="21"/>
      <c r="QKU36" s="21"/>
      <c r="QKV36" s="21"/>
      <c r="QKW36" s="21"/>
      <c r="QKX36" s="21"/>
      <c r="QKY36" s="21"/>
      <c r="QKZ36" s="21"/>
      <c r="QLA36" s="21"/>
      <c r="QLB36" s="21"/>
      <c r="QLC36" s="21"/>
      <c r="QLD36" s="21"/>
      <c r="QLE36" s="21"/>
      <c r="QLF36" s="21"/>
      <c r="QLG36" s="21"/>
      <c r="QLH36" s="21"/>
      <c r="QLI36" s="21"/>
      <c r="QLJ36" s="21"/>
      <c r="QLK36" s="21"/>
      <c r="QLL36" s="21"/>
      <c r="QLM36" s="21"/>
      <c r="QLN36" s="21"/>
      <c r="QLO36" s="21"/>
      <c r="QLP36" s="21"/>
      <c r="QLQ36" s="21"/>
      <c r="QLR36" s="21"/>
      <c r="QLS36" s="21"/>
      <c r="QLT36" s="21"/>
      <c r="QLU36" s="21"/>
      <c r="QLV36" s="21"/>
      <c r="QLW36" s="21"/>
      <c r="QLX36" s="21"/>
      <c r="QLY36" s="21"/>
      <c r="QLZ36" s="21"/>
      <c r="QMA36" s="21"/>
      <c r="QMB36" s="21"/>
      <c r="QMC36" s="21"/>
      <c r="QMD36" s="21"/>
      <c r="QME36" s="21"/>
      <c r="QMF36" s="21"/>
      <c r="QMG36" s="21"/>
      <c r="QMH36" s="21"/>
      <c r="QMI36" s="21"/>
      <c r="QMJ36" s="21"/>
      <c r="QMK36" s="21"/>
      <c r="QML36" s="21"/>
      <c r="QMM36" s="21"/>
      <c r="QMN36" s="21"/>
      <c r="QMO36" s="21"/>
      <c r="QMP36" s="21"/>
      <c r="QMQ36" s="21"/>
      <c r="QMR36" s="21"/>
      <c r="QMS36" s="21"/>
      <c r="QMT36" s="21"/>
      <c r="QMU36" s="21"/>
      <c r="QMV36" s="21"/>
      <c r="QMW36" s="21"/>
      <c r="QMX36" s="21"/>
      <c r="QMY36" s="21"/>
      <c r="QMZ36" s="21"/>
      <c r="QNA36" s="21"/>
      <c r="QNB36" s="21"/>
      <c r="QNC36" s="21"/>
      <c r="QND36" s="21"/>
      <c r="QNE36" s="21"/>
      <c r="QNF36" s="21"/>
      <c r="QNG36" s="21"/>
      <c r="QNH36" s="21"/>
      <c r="QNI36" s="21"/>
      <c r="QNJ36" s="21"/>
      <c r="QNK36" s="21"/>
      <c r="QNL36" s="21"/>
      <c r="QNM36" s="21"/>
      <c r="QNN36" s="21"/>
      <c r="QNO36" s="21"/>
      <c r="QNP36" s="21"/>
      <c r="QNQ36" s="21"/>
      <c r="QNR36" s="21"/>
      <c r="QNS36" s="21"/>
      <c r="QNT36" s="21"/>
      <c r="QNU36" s="21"/>
      <c r="QNV36" s="21"/>
      <c r="QNW36" s="21"/>
      <c r="QNX36" s="21"/>
      <c r="QNY36" s="21"/>
      <c r="QNZ36" s="21"/>
      <c r="QOA36" s="21"/>
      <c r="QOB36" s="21"/>
      <c r="QOC36" s="21"/>
      <c r="QOD36" s="21"/>
      <c r="QOE36" s="21"/>
      <c r="QOF36" s="21"/>
      <c r="QOG36" s="21"/>
      <c r="QOH36" s="21"/>
      <c r="QOI36" s="21"/>
      <c r="QOJ36" s="21"/>
      <c r="QOK36" s="21"/>
      <c r="QOL36" s="21"/>
      <c r="QOM36" s="21"/>
      <c r="QON36" s="21"/>
      <c r="QOO36" s="21"/>
      <c r="QOP36" s="21"/>
      <c r="QOQ36" s="21"/>
      <c r="QOR36" s="21"/>
      <c r="QOS36" s="21"/>
      <c r="QOT36" s="21"/>
      <c r="QOU36" s="21"/>
      <c r="QOV36" s="21"/>
      <c r="QOW36" s="21"/>
      <c r="QOX36" s="21"/>
      <c r="QOY36" s="21"/>
      <c r="QOZ36" s="21"/>
      <c r="QPA36" s="21"/>
      <c r="QPB36" s="21"/>
      <c r="QPC36" s="21"/>
      <c r="QPD36" s="21"/>
      <c r="QPE36" s="21"/>
      <c r="QPF36" s="21"/>
      <c r="QPG36" s="21"/>
      <c r="QPH36" s="21"/>
      <c r="QPI36" s="21"/>
      <c r="QPJ36" s="21"/>
      <c r="QPK36" s="21"/>
      <c r="QPL36" s="21"/>
      <c r="QPM36" s="21"/>
      <c r="QPN36" s="21"/>
      <c r="QPO36" s="21"/>
      <c r="QPP36" s="21"/>
      <c r="QPQ36" s="21"/>
      <c r="QPR36" s="21"/>
      <c r="QPS36" s="21"/>
      <c r="QPT36" s="21"/>
      <c r="QPU36" s="21"/>
      <c r="QPV36" s="21"/>
      <c r="QPW36" s="21"/>
      <c r="QPX36" s="21"/>
      <c r="QPY36" s="21"/>
      <c r="QPZ36" s="21"/>
      <c r="QQA36" s="21"/>
      <c r="QQB36" s="21"/>
      <c r="QQC36" s="21"/>
      <c r="QQD36" s="21"/>
      <c r="QQE36" s="21"/>
      <c r="QQF36" s="21"/>
      <c r="QQG36" s="21"/>
      <c r="QQH36" s="21"/>
      <c r="QQI36" s="21"/>
      <c r="QQJ36" s="21"/>
      <c r="QQK36" s="21"/>
      <c r="QQL36" s="21"/>
      <c r="QQM36" s="21"/>
      <c r="QQN36" s="21"/>
      <c r="QQO36" s="21"/>
      <c r="QQP36" s="21"/>
      <c r="QQQ36" s="21"/>
      <c r="QQR36" s="21"/>
      <c r="QQS36" s="21"/>
      <c r="QQT36" s="21"/>
      <c r="QQU36" s="21"/>
      <c r="QQV36" s="21"/>
      <c r="QQW36" s="21"/>
      <c r="QQX36" s="21"/>
      <c r="QQY36" s="21"/>
      <c r="QQZ36" s="21"/>
      <c r="QRA36" s="21"/>
      <c r="QRB36" s="21"/>
      <c r="QRC36" s="21"/>
      <c r="QRD36" s="21"/>
      <c r="QRE36" s="21"/>
      <c r="QRF36" s="21"/>
      <c r="QRG36" s="21"/>
      <c r="QRH36" s="21"/>
      <c r="QRI36" s="21"/>
      <c r="QRJ36" s="21"/>
      <c r="QRK36" s="21"/>
      <c r="QRL36" s="21"/>
      <c r="QRM36" s="21"/>
      <c r="QRN36" s="21"/>
      <c r="QRO36" s="21"/>
      <c r="QRP36" s="21"/>
      <c r="QRQ36" s="21"/>
      <c r="QRR36" s="21"/>
      <c r="QRS36" s="21"/>
      <c r="QRT36" s="21"/>
      <c r="QRU36" s="21"/>
      <c r="QRV36" s="21"/>
      <c r="QRW36" s="21"/>
      <c r="QRX36" s="21"/>
      <c r="QRY36" s="21"/>
      <c r="QRZ36" s="21"/>
      <c r="QSA36" s="21"/>
      <c r="QSB36" s="21"/>
      <c r="QSC36" s="21"/>
      <c r="QSD36" s="21"/>
      <c r="QSE36" s="21"/>
      <c r="QSF36" s="21"/>
      <c r="QSG36" s="21"/>
      <c r="QSH36" s="21"/>
      <c r="QSI36" s="21"/>
      <c r="QSJ36" s="21"/>
      <c r="QSK36" s="21"/>
      <c r="QSL36" s="21"/>
      <c r="QSM36" s="21"/>
      <c r="QSN36" s="21"/>
      <c r="QSO36" s="21"/>
      <c r="QSP36" s="21"/>
      <c r="QSQ36" s="21"/>
      <c r="QSR36" s="21"/>
      <c r="QSS36" s="21"/>
      <c r="QST36" s="21"/>
      <c r="QSU36" s="21"/>
      <c r="QSV36" s="21"/>
      <c r="QSW36" s="21"/>
      <c r="QSX36" s="21"/>
      <c r="QSY36" s="21"/>
      <c r="QSZ36" s="21"/>
      <c r="QTA36" s="21"/>
      <c r="QTB36" s="21"/>
      <c r="QTC36" s="21"/>
      <c r="QTD36" s="21"/>
      <c r="QTE36" s="21"/>
      <c r="QTF36" s="21"/>
      <c r="QTG36" s="21"/>
      <c r="QTH36" s="21"/>
      <c r="QTI36" s="21"/>
      <c r="QTJ36" s="21"/>
      <c r="QTK36" s="21"/>
      <c r="QTL36" s="21"/>
      <c r="QTM36" s="21"/>
      <c r="QTN36" s="21"/>
      <c r="QTO36" s="21"/>
      <c r="QTP36" s="21"/>
      <c r="QTQ36" s="21"/>
      <c r="QTR36" s="21"/>
      <c r="QTS36" s="21"/>
      <c r="QTT36" s="21"/>
      <c r="QTU36" s="21"/>
      <c r="QTV36" s="21"/>
      <c r="QTW36" s="21"/>
      <c r="QTX36" s="21"/>
      <c r="QTY36" s="21"/>
      <c r="QTZ36" s="21"/>
      <c r="QUA36" s="21"/>
      <c r="QUB36" s="21"/>
      <c r="QUC36" s="21"/>
      <c r="QUD36" s="21"/>
      <c r="QUE36" s="21"/>
      <c r="QUF36" s="21"/>
      <c r="QUG36" s="21"/>
      <c r="QUH36" s="21"/>
      <c r="QUI36" s="21"/>
      <c r="QUJ36" s="21"/>
      <c r="QUK36" s="21"/>
      <c r="QUL36" s="21"/>
      <c r="QUM36" s="21"/>
      <c r="QUN36" s="21"/>
      <c r="QUO36" s="21"/>
      <c r="QUP36" s="21"/>
      <c r="QUQ36" s="21"/>
      <c r="QUR36" s="21"/>
      <c r="QUS36" s="21"/>
      <c r="QUT36" s="21"/>
      <c r="QUU36" s="21"/>
      <c r="QUV36" s="21"/>
      <c r="QUW36" s="21"/>
      <c r="QUX36" s="21"/>
      <c r="QUY36" s="21"/>
      <c r="QUZ36" s="21"/>
      <c r="QVA36" s="21"/>
      <c r="QVB36" s="21"/>
      <c r="QVC36" s="21"/>
      <c r="QVD36" s="21"/>
      <c r="QVE36" s="21"/>
      <c r="QVF36" s="21"/>
      <c r="QVG36" s="21"/>
      <c r="QVH36" s="21"/>
      <c r="QVI36" s="21"/>
      <c r="QVJ36" s="21"/>
      <c r="QVK36" s="21"/>
      <c r="QVL36" s="21"/>
      <c r="QVM36" s="21"/>
      <c r="QVN36" s="21"/>
      <c r="QVO36" s="21"/>
      <c r="QVP36" s="21"/>
      <c r="QVQ36" s="21"/>
      <c r="QVR36" s="21"/>
      <c r="QVS36" s="21"/>
      <c r="QVT36" s="21"/>
      <c r="QVU36" s="21"/>
      <c r="QVV36" s="21"/>
      <c r="QVW36" s="21"/>
      <c r="QVX36" s="21"/>
      <c r="QVY36" s="21"/>
      <c r="QVZ36" s="21"/>
      <c r="QWA36" s="21"/>
      <c r="QWB36" s="21"/>
      <c r="QWC36" s="21"/>
      <c r="QWD36" s="21"/>
      <c r="QWE36" s="21"/>
      <c r="QWF36" s="21"/>
      <c r="QWG36" s="21"/>
      <c r="QWH36" s="21"/>
      <c r="QWI36" s="21"/>
      <c r="QWJ36" s="21"/>
      <c r="QWK36" s="21"/>
      <c r="QWL36" s="21"/>
      <c r="QWM36" s="21"/>
      <c r="QWN36" s="21"/>
      <c r="QWO36" s="21"/>
      <c r="QWP36" s="21"/>
      <c r="QWQ36" s="21"/>
      <c r="QWR36" s="21"/>
      <c r="QWS36" s="21"/>
      <c r="QWT36" s="21"/>
      <c r="QWU36" s="21"/>
      <c r="QWV36" s="21"/>
      <c r="QWW36" s="21"/>
      <c r="QWX36" s="21"/>
      <c r="QWY36" s="21"/>
      <c r="QWZ36" s="21"/>
      <c r="QXA36" s="21"/>
      <c r="QXB36" s="21"/>
      <c r="QXC36" s="21"/>
      <c r="QXD36" s="21"/>
      <c r="QXE36" s="21"/>
      <c r="QXF36" s="21"/>
      <c r="QXG36" s="21"/>
      <c r="QXH36" s="21"/>
      <c r="QXI36" s="21"/>
      <c r="QXJ36" s="21"/>
      <c r="QXK36" s="21"/>
      <c r="QXL36" s="21"/>
      <c r="QXM36" s="21"/>
      <c r="QXN36" s="21"/>
      <c r="QXO36" s="21"/>
      <c r="QXP36" s="21"/>
      <c r="QXQ36" s="21"/>
      <c r="QXR36" s="21"/>
      <c r="QXS36" s="21"/>
      <c r="QXT36" s="21"/>
      <c r="QXU36" s="21"/>
      <c r="QXV36" s="21"/>
      <c r="QXW36" s="21"/>
      <c r="QXX36" s="21"/>
      <c r="QXY36" s="21"/>
      <c r="QXZ36" s="21"/>
      <c r="QYA36" s="21"/>
      <c r="QYB36" s="21"/>
      <c r="QYC36" s="21"/>
      <c r="QYD36" s="21"/>
      <c r="QYE36" s="21"/>
      <c r="QYF36" s="21"/>
      <c r="QYG36" s="21"/>
      <c r="QYH36" s="21"/>
      <c r="QYI36" s="21"/>
      <c r="QYJ36" s="21"/>
      <c r="QYK36" s="21"/>
      <c r="QYL36" s="21"/>
      <c r="QYM36" s="21"/>
      <c r="QYN36" s="21"/>
      <c r="QYO36" s="21"/>
      <c r="QYP36" s="21"/>
      <c r="QYQ36" s="21"/>
      <c r="QYR36" s="21"/>
      <c r="QYS36" s="21"/>
      <c r="QYT36" s="21"/>
      <c r="QYU36" s="21"/>
      <c r="QYV36" s="21"/>
      <c r="QYW36" s="21"/>
      <c r="QYX36" s="21"/>
      <c r="QYY36" s="21"/>
      <c r="QYZ36" s="21"/>
      <c r="QZA36" s="21"/>
      <c r="QZB36" s="21"/>
      <c r="QZC36" s="21"/>
      <c r="QZD36" s="21"/>
      <c r="QZE36" s="21"/>
      <c r="QZF36" s="21"/>
      <c r="QZG36" s="21"/>
      <c r="QZH36" s="21"/>
      <c r="QZI36" s="21"/>
      <c r="QZJ36" s="21"/>
      <c r="QZK36" s="21"/>
      <c r="QZL36" s="21"/>
      <c r="QZM36" s="21"/>
      <c r="QZN36" s="21"/>
      <c r="QZO36" s="21"/>
      <c r="QZP36" s="21"/>
      <c r="QZQ36" s="21"/>
      <c r="QZR36" s="21"/>
      <c r="QZS36" s="21"/>
      <c r="QZT36" s="21"/>
      <c r="QZU36" s="21"/>
      <c r="QZV36" s="21"/>
      <c r="QZW36" s="21"/>
      <c r="QZX36" s="21"/>
      <c r="QZY36" s="21"/>
      <c r="QZZ36" s="21"/>
      <c r="RAA36" s="21"/>
      <c r="RAB36" s="21"/>
      <c r="RAC36" s="21"/>
      <c r="RAD36" s="21"/>
      <c r="RAE36" s="21"/>
      <c r="RAF36" s="21"/>
      <c r="RAG36" s="21"/>
      <c r="RAH36" s="21"/>
      <c r="RAI36" s="21"/>
      <c r="RAJ36" s="21"/>
      <c r="RAK36" s="21"/>
      <c r="RAL36" s="21"/>
      <c r="RAM36" s="21"/>
      <c r="RAN36" s="21"/>
      <c r="RAO36" s="21"/>
      <c r="RAP36" s="21"/>
      <c r="RAQ36" s="21"/>
      <c r="RAR36" s="21"/>
      <c r="RAS36" s="21"/>
      <c r="RAT36" s="21"/>
      <c r="RAU36" s="21"/>
      <c r="RAV36" s="21"/>
      <c r="RAW36" s="21"/>
      <c r="RAX36" s="21"/>
      <c r="RAY36" s="21"/>
      <c r="RAZ36" s="21"/>
      <c r="RBA36" s="21"/>
      <c r="RBB36" s="21"/>
      <c r="RBC36" s="21"/>
      <c r="RBD36" s="21"/>
      <c r="RBE36" s="21"/>
      <c r="RBF36" s="21"/>
      <c r="RBG36" s="21"/>
      <c r="RBH36" s="21"/>
      <c r="RBI36" s="21"/>
      <c r="RBJ36" s="21"/>
      <c r="RBK36" s="21"/>
      <c r="RBL36" s="21"/>
      <c r="RBM36" s="21"/>
      <c r="RBN36" s="21"/>
      <c r="RBO36" s="21"/>
      <c r="RBP36" s="21"/>
      <c r="RBQ36" s="21"/>
      <c r="RBR36" s="21"/>
      <c r="RBS36" s="21"/>
      <c r="RBT36" s="21"/>
      <c r="RBU36" s="21"/>
      <c r="RBV36" s="21"/>
      <c r="RBW36" s="21"/>
      <c r="RBX36" s="21"/>
      <c r="RBY36" s="21"/>
      <c r="RBZ36" s="21"/>
      <c r="RCA36" s="21"/>
      <c r="RCB36" s="21"/>
      <c r="RCC36" s="21"/>
      <c r="RCD36" s="21"/>
      <c r="RCE36" s="21"/>
      <c r="RCF36" s="21"/>
      <c r="RCG36" s="21"/>
      <c r="RCH36" s="21"/>
      <c r="RCI36" s="21"/>
      <c r="RCJ36" s="21"/>
      <c r="RCK36" s="21"/>
      <c r="RCL36" s="21"/>
      <c r="RCM36" s="21"/>
      <c r="RCN36" s="21"/>
      <c r="RCO36" s="21"/>
      <c r="RCP36" s="21"/>
      <c r="RCQ36" s="21"/>
      <c r="RCR36" s="21"/>
      <c r="RCS36" s="21"/>
      <c r="RCT36" s="21"/>
      <c r="RCU36" s="21"/>
      <c r="RCV36" s="21"/>
      <c r="RCW36" s="21"/>
      <c r="RCX36" s="21"/>
      <c r="RCY36" s="21"/>
      <c r="RCZ36" s="21"/>
      <c r="RDA36" s="21"/>
      <c r="RDB36" s="21"/>
      <c r="RDC36" s="21"/>
      <c r="RDD36" s="21"/>
      <c r="RDE36" s="21"/>
      <c r="RDF36" s="21"/>
      <c r="RDG36" s="21"/>
      <c r="RDH36" s="21"/>
      <c r="RDI36" s="21"/>
      <c r="RDJ36" s="21"/>
      <c r="RDK36" s="21"/>
      <c r="RDL36" s="21"/>
      <c r="RDM36" s="21"/>
      <c r="RDN36" s="21"/>
      <c r="RDO36" s="21"/>
      <c r="RDP36" s="21"/>
      <c r="RDQ36" s="21"/>
      <c r="RDR36" s="21"/>
      <c r="RDS36" s="21"/>
      <c r="RDT36" s="21"/>
      <c r="RDU36" s="21"/>
      <c r="RDV36" s="21"/>
      <c r="RDW36" s="21"/>
      <c r="RDX36" s="21"/>
      <c r="RDY36" s="21"/>
      <c r="RDZ36" s="21"/>
      <c r="REA36" s="21"/>
      <c r="REB36" s="21"/>
      <c r="REC36" s="21"/>
      <c r="RED36" s="21"/>
      <c r="REE36" s="21"/>
      <c r="REF36" s="21"/>
      <c r="REG36" s="21"/>
      <c r="REH36" s="21"/>
      <c r="REI36" s="21"/>
      <c r="REJ36" s="21"/>
      <c r="REK36" s="21"/>
      <c r="REL36" s="21"/>
      <c r="REM36" s="21"/>
      <c r="REN36" s="21"/>
      <c r="REO36" s="21"/>
      <c r="REP36" s="21"/>
      <c r="REQ36" s="21"/>
      <c r="RER36" s="21"/>
      <c r="RES36" s="21"/>
      <c r="RET36" s="21"/>
      <c r="REU36" s="21"/>
      <c r="REV36" s="21"/>
      <c r="REW36" s="21"/>
      <c r="REX36" s="21"/>
      <c r="REY36" s="21"/>
      <c r="REZ36" s="21"/>
      <c r="RFA36" s="21"/>
      <c r="RFB36" s="21"/>
      <c r="RFC36" s="21"/>
      <c r="RFD36" s="21"/>
      <c r="RFE36" s="21"/>
      <c r="RFF36" s="21"/>
      <c r="RFG36" s="21"/>
      <c r="RFH36" s="21"/>
      <c r="RFI36" s="21"/>
      <c r="RFJ36" s="21"/>
      <c r="RFK36" s="21"/>
      <c r="RFL36" s="21"/>
      <c r="RFM36" s="21"/>
      <c r="RFN36" s="21"/>
      <c r="RFO36" s="21"/>
      <c r="RFP36" s="21"/>
      <c r="RFQ36" s="21"/>
      <c r="RFR36" s="21"/>
      <c r="RFS36" s="21"/>
      <c r="RFT36" s="21"/>
      <c r="RFU36" s="21"/>
      <c r="RFV36" s="21"/>
      <c r="RFW36" s="21"/>
      <c r="RFX36" s="21"/>
      <c r="RFY36" s="21"/>
      <c r="RFZ36" s="21"/>
      <c r="RGA36" s="21"/>
      <c r="RGB36" s="21"/>
      <c r="RGC36" s="21"/>
      <c r="RGD36" s="21"/>
      <c r="RGE36" s="21"/>
      <c r="RGF36" s="21"/>
      <c r="RGG36" s="21"/>
      <c r="RGH36" s="21"/>
      <c r="RGI36" s="21"/>
      <c r="RGJ36" s="21"/>
      <c r="RGK36" s="21"/>
      <c r="RGL36" s="21"/>
      <c r="RGM36" s="21"/>
      <c r="RGN36" s="21"/>
      <c r="RGO36" s="21"/>
      <c r="RGP36" s="21"/>
      <c r="RGQ36" s="21"/>
      <c r="RGR36" s="21"/>
      <c r="RGS36" s="21"/>
      <c r="RGT36" s="21"/>
      <c r="RGU36" s="21"/>
      <c r="RGV36" s="21"/>
      <c r="RGW36" s="21"/>
      <c r="RGX36" s="21"/>
      <c r="RGY36" s="21"/>
      <c r="RGZ36" s="21"/>
      <c r="RHA36" s="21"/>
      <c r="RHB36" s="21"/>
      <c r="RHC36" s="21"/>
      <c r="RHD36" s="21"/>
      <c r="RHE36" s="21"/>
      <c r="RHF36" s="21"/>
      <c r="RHG36" s="21"/>
      <c r="RHH36" s="21"/>
      <c r="RHI36" s="21"/>
      <c r="RHJ36" s="21"/>
      <c r="RHK36" s="21"/>
      <c r="RHL36" s="21"/>
      <c r="RHM36" s="21"/>
      <c r="RHN36" s="21"/>
      <c r="RHO36" s="21"/>
      <c r="RHP36" s="21"/>
      <c r="RHQ36" s="21"/>
      <c r="RHR36" s="21"/>
      <c r="RHS36" s="21"/>
      <c r="RHT36" s="21"/>
      <c r="RHU36" s="21"/>
      <c r="RHV36" s="21"/>
      <c r="RHW36" s="21"/>
      <c r="RHX36" s="21"/>
      <c r="RHY36" s="21"/>
      <c r="RHZ36" s="21"/>
      <c r="RIA36" s="21"/>
      <c r="RIB36" s="21"/>
      <c r="RIC36" s="21"/>
      <c r="RID36" s="21"/>
      <c r="RIE36" s="21"/>
      <c r="RIF36" s="21"/>
      <c r="RIG36" s="21"/>
      <c r="RIH36" s="21"/>
      <c r="RII36" s="21"/>
      <c r="RIJ36" s="21"/>
      <c r="RIK36" s="21"/>
      <c r="RIL36" s="21"/>
      <c r="RIM36" s="21"/>
      <c r="RIN36" s="21"/>
      <c r="RIO36" s="21"/>
      <c r="RIP36" s="21"/>
      <c r="RIQ36" s="21"/>
      <c r="RIR36" s="21"/>
      <c r="RIS36" s="21"/>
      <c r="RIT36" s="21"/>
      <c r="RIU36" s="21"/>
      <c r="RIV36" s="21"/>
      <c r="RIW36" s="21"/>
      <c r="RIX36" s="21"/>
      <c r="RIY36" s="21"/>
      <c r="RIZ36" s="21"/>
      <c r="RJA36" s="21"/>
      <c r="RJB36" s="21"/>
      <c r="RJC36" s="21"/>
      <c r="RJD36" s="21"/>
      <c r="RJE36" s="21"/>
      <c r="RJF36" s="21"/>
      <c r="RJG36" s="21"/>
      <c r="RJH36" s="21"/>
      <c r="RJI36" s="21"/>
      <c r="RJJ36" s="21"/>
      <c r="RJK36" s="21"/>
      <c r="RJL36" s="21"/>
      <c r="RJM36" s="21"/>
      <c r="RJN36" s="21"/>
      <c r="RJO36" s="21"/>
      <c r="RJP36" s="21"/>
      <c r="RJQ36" s="21"/>
      <c r="RJR36" s="21"/>
      <c r="RJS36" s="21"/>
      <c r="RJT36" s="21"/>
      <c r="RJU36" s="21"/>
      <c r="RJV36" s="21"/>
      <c r="RJW36" s="21"/>
      <c r="RJX36" s="21"/>
      <c r="RJY36" s="21"/>
      <c r="RJZ36" s="21"/>
      <c r="RKA36" s="21"/>
      <c r="RKB36" s="21"/>
      <c r="RKC36" s="21"/>
      <c r="RKD36" s="21"/>
      <c r="RKE36" s="21"/>
      <c r="RKF36" s="21"/>
      <c r="RKG36" s="21"/>
      <c r="RKH36" s="21"/>
      <c r="RKI36" s="21"/>
      <c r="RKJ36" s="21"/>
      <c r="RKK36" s="21"/>
      <c r="RKL36" s="21"/>
      <c r="RKM36" s="21"/>
      <c r="RKN36" s="21"/>
      <c r="RKO36" s="21"/>
      <c r="RKP36" s="21"/>
      <c r="RKQ36" s="21"/>
      <c r="RKR36" s="21"/>
      <c r="RKS36" s="21"/>
      <c r="RKT36" s="21"/>
      <c r="RKU36" s="21"/>
      <c r="RKV36" s="21"/>
      <c r="RKW36" s="21"/>
      <c r="RKX36" s="21"/>
      <c r="RKY36" s="21"/>
      <c r="RKZ36" s="21"/>
      <c r="RLA36" s="21"/>
      <c r="RLB36" s="21"/>
      <c r="RLC36" s="21"/>
      <c r="RLD36" s="21"/>
      <c r="RLE36" s="21"/>
      <c r="RLF36" s="21"/>
      <c r="RLG36" s="21"/>
      <c r="RLH36" s="21"/>
      <c r="RLI36" s="21"/>
      <c r="RLJ36" s="21"/>
      <c r="RLK36" s="21"/>
      <c r="RLL36" s="21"/>
      <c r="RLM36" s="21"/>
      <c r="RLN36" s="21"/>
      <c r="RLO36" s="21"/>
      <c r="RLP36" s="21"/>
      <c r="RLQ36" s="21"/>
      <c r="RLR36" s="21"/>
      <c r="RLS36" s="21"/>
      <c r="RLT36" s="21"/>
      <c r="RLU36" s="21"/>
      <c r="RLV36" s="21"/>
      <c r="RLW36" s="21"/>
      <c r="RLX36" s="21"/>
      <c r="RLY36" s="21"/>
      <c r="RLZ36" s="21"/>
      <c r="RMA36" s="21"/>
      <c r="RMB36" s="21"/>
      <c r="RMC36" s="21"/>
      <c r="RMD36" s="21"/>
      <c r="RME36" s="21"/>
      <c r="RMF36" s="21"/>
      <c r="RMG36" s="21"/>
      <c r="RMH36" s="21"/>
      <c r="RMI36" s="21"/>
      <c r="RMJ36" s="21"/>
      <c r="RMK36" s="21"/>
      <c r="RML36" s="21"/>
      <c r="RMM36" s="21"/>
      <c r="RMN36" s="21"/>
      <c r="RMO36" s="21"/>
      <c r="RMP36" s="21"/>
      <c r="RMQ36" s="21"/>
      <c r="RMR36" s="21"/>
      <c r="RMS36" s="21"/>
      <c r="RMT36" s="21"/>
      <c r="RMU36" s="21"/>
      <c r="RMV36" s="21"/>
      <c r="RMW36" s="21"/>
      <c r="RMX36" s="21"/>
      <c r="RMY36" s="21"/>
      <c r="RMZ36" s="21"/>
      <c r="RNA36" s="21"/>
      <c r="RNB36" s="21"/>
      <c r="RNC36" s="21"/>
      <c r="RND36" s="21"/>
      <c r="RNE36" s="21"/>
      <c r="RNF36" s="21"/>
      <c r="RNG36" s="21"/>
      <c r="RNH36" s="21"/>
      <c r="RNI36" s="21"/>
      <c r="RNJ36" s="21"/>
      <c r="RNK36" s="21"/>
      <c r="RNL36" s="21"/>
      <c r="RNM36" s="21"/>
      <c r="RNN36" s="21"/>
      <c r="RNO36" s="21"/>
      <c r="RNP36" s="21"/>
      <c r="RNQ36" s="21"/>
      <c r="RNR36" s="21"/>
      <c r="RNS36" s="21"/>
      <c r="RNT36" s="21"/>
      <c r="RNU36" s="21"/>
      <c r="RNV36" s="21"/>
      <c r="RNW36" s="21"/>
      <c r="RNX36" s="21"/>
      <c r="RNY36" s="21"/>
      <c r="RNZ36" s="21"/>
      <c r="ROA36" s="21"/>
      <c r="ROB36" s="21"/>
      <c r="ROC36" s="21"/>
      <c r="ROD36" s="21"/>
      <c r="ROE36" s="21"/>
      <c r="ROF36" s="21"/>
      <c r="ROG36" s="21"/>
      <c r="ROH36" s="21"/>
      <c r="ROI36" s="21"/>
      <c r="ROJ36" s="21"/>
      <c r="ROK36" s="21"/>
      <c r="ROL36" s="21"/>
      <c r="ROM36" s="21"/>
      <c r="RON36" s="21"/>
      <c r="ROO36" s="21"/>
      <c r="ROP36" s="21"/>
      <c r="ROQ36" s="21"/>
      <c r="ROR36" s="21"/>
      <c r="ROS36" s="21"/>
      <c r="ROT36" s="21"/>
      <c r="ROU36" s="21"/>
      <c r="ROV36" s="21"/>
      <c r="ROW36" s="21"/>
      <c r="ROX36" s="21"/>
      <c r="ROY36" s="21"/>
      <c r="ROZ36" s="21"/>
      <c r="RPA36" s="21"/>
      <c r="RPB36" s="21"/>
      <c r="RPC36" s="21"/>
      <c r="RPD36" s="21"/>
      <c r="RPE36" s="21"/>
      <c r="RPF36" s="21"/>
      <c r="RPG36" s="21"/>
      <c r="RPH36" s="21"/>
      <c r="RPI36" s="21"/>
      <c r="RPJ36" s="21"/>
      <c r="RPK36" s="21"/>
      <c r="RPL36" s="21"/>
      <c r="RPM36" s="21"/>
      <c r="RPN36" s="21"/>
      <c r="RPO36" s="21"/>
      <c r="RPP36" s="21"/>
      <c r="RPQ36" s="21"/>
      <c r="RPR36" s="21"/>
      <c r="RPS36" s="21"/>
      <c r="RPT36" s="21"/>
      <c r="RPU36" s="21"/>
      <c r="RPV36" s="21"/>
      <c r="RPW36" s="21"/>
      <c r="RPX36" s="21"/>
      <c r="RPY36" s="21"/>
      <c r="RPZ36" s="21"/>
      <c r="RQA36" s="21"/>
      <c r="RQB36" s="21"/>
      <c r="RQC36" s="21"/>
      <c r="RQD36" s="21"/>
      <c r="RQE36" s="21"/>
      <c r="RQF36" s="21"/>
      <c r="RQG36" s="21"/>
      <c r="RQH36" s="21"/>
      <c r="RQI36" s="21"/>
      <c r="RQJ36" s="21"/>
      <c r="RQK36" s="21"/>
      <c r="RQL36" s="21"/>
      <c r="RQM36" s="21"/>
      <c r="RQN36" s="21"/>
      <c r="RQO36" s="21"/>
      <c r="RQP36" s="21"/>
      <c r="RQQ36" s="21"/>
      <c r="RQR36" s="21"/>
      <c r="RQS36" s="21"/>
      <c r="RQT36" s="21"/>
      <c r="RQU36" s="21"/>
      <c r="RQV36" s="21"/>
      <c r="RQW36" s="21"/>
      <c r="RQX36" s="21"/>
      <c r="RQY36" s="21"/>
      <c r="RQZ36" s="21"/>
      <c r="RRA36" s="21"/>
      <c r="RRB36" s="21"/>
      <c r="RRC36" s="21"/>
      <c r="RRD36" s="21"/>
      <c r="RRE36" s="21"/>
      <c r="RRF36" s="21"/>
      <c r="RRG36" s="21"/>
      <c r="RRH36" s="21"/>
      <c r="RRI36" s="21"/>
      <c r="RRJ36" s="21"/>
      <c r="RRK36" s="21"/>
      <c r="RRL36" s="21"/>
      <c r="RRM36" s="21"/>
      <c r="RRN36" s="21"/>
      <c r="RRO36" s="21"/>
      <c r="RRP36" s="21"/>
      <c r="RRQ36" s="21"/>
      <c r="RRR36" s="21"/>
      <c r="RRS36" s="21"/>
      <c r="RRT36" s="21"/>
      <c r="RRU36" s="21"/>
      <c r="RRV36" s="21"/>
      <c r="RRW36" s="21"/>
      <c r="RRX36" s="21"/>
      <c r="RRY36" s="21"/>
      <c r="RRZ36" s="21"/>
      <c r="RSA36" s="21"/>
      <c r="RSB36" s="21"/>
      <c r="RSC36" s="21"/>
      <c r="RSD36" s="21"/>
      <c r="RSE36" s="21"/>
      <c r="RSF36" s="21"/>
      <c r="RSG36" s="21"/>
      <c r="RSH36" s="21"/>
      <c r="RSI36" s="21"/>
      <c r="RSJ36" s="21"/>
      <c r="RSK36" s="21"/>
      <c r="RSL36" s="21"/>
      <c r="RSM36" s="21"/>
      <c r="RSN36" s="21"/>
      <c r="RSO36" s="21"/>
      <c r="RSP36" s="21"/>
      <c r="RSQ36" s="21"/>
      <c r="RSR36" s="21"/>
      <c r="RSS36" s="21"/>
      <c r="RST36" s="21"/>
      <c r="RSU36" s="21"/>
      <c r="RSV36" s="21"/>
      <c r="RSW36" s="21"/>
      <c r="RSX36" s="21"/>
      <c r="RSY36" s="21"/>
      <c r="RSZ36" s="21"/>
      <c r="RTA36" s="21"/>
      <c r="RTB36" s="21"/>
      <c r="RTC36" s="21"/>
      <c r="RTD36" s="21"/>
      <c r="RTE36" s="21"/>
      <c r="RTF36" s="21"/>
      <c r="RTG36" s="21"/>
      <c r="RTH36" s="21"/>
      <c r="RTI36" s="21"/>
      <c r="RTJ36" s="21"/>
      <c r="RTK36" s="21"/>
      <c r="RTL36" s="21"/>
      <c r="RTM36" s="21"/>
      <c r="RTN36" s="21"/>
      <c r="RTO36" s="21"/>
      <c r="RTP36" s="21"/>
      <c r="RTQ36" s="21"/>
      <c r="RTR36" s="21"/>
      <c r="RTS36" s="21"/>
      <c r="RTT36" s="21"/>
      <c r="RTU36" s="21"/>
      <c r="RTV36" s="21"/>
      <c r="RTW36" s="21"/>
      <c r="RTX36" s="21"/>
      <c r="RTY36" s="21"/>
      <c r="RTZ36" s="21"/>
      <c r="RUA36" s="21"/>
      <c r="RUB36" s="21"/>
      <c r="RUC36" s="21"/>
      <c r="RUD36" s="21"/>
      <c r="RUE36" s="21"/>
      <c r="RUF36" s="21"/>
      <c r="RUG36" s="21"/>
      <c r="RUH36" s="21"/>
      <c r="RUI36" s="21"/>
      <c r="RUJ36" s="21"/>
      <c r="RUK36" s="21"/>
      <c r="RUL36" s="21"/>
      <c r="RUM36" s="21"/>
      <c r="RUN36" s="21"/>
      <c r="RUO36" s="21"/>
      <c r="RUP36" s="21"/>
      <c r="RUQ36" s="21"/>
      <c r="RUR36" s="21"/>
      <c r="RUS36" s="21"/>
      <c r="RUT36" s="21"/>
      <c r="RUU36" s="21"/>
      <c r="RUV36" s="21"/>
      <c r="RUW36" s="21"/>
      <c r="RUX36" s="21"/>
      <c r="RUY36" s="21"/>
      <c r="RUZ36" s="21"/>
      <c r="RVA36" s="21"/>
      <c r="RVB36" s="21"/>
      <c r="RVC36" s="21"/>
      <c r="RVD36" s="21"/>
      <c r="RVE36" s="21"/>
      <c r="RVF36" s="21"/>
      <c r="RVG36" s="21"/>
      <c r="RVH36" s="21"/>
      <c r="RVI36" s="21"/>
      <c r="RVJ36" s="21"/>
      <c r="RVK36" s="21"/>
      <c r="RVL36" s="21"/>
      <c r="RVM36" s="21"/>
      <c r="RVN36" s="21"/>
      <c r="RVO36" s="21"/>
      <c r="RVP36" s="21"/>
      <c r="RVQ36" s="21"/>
      <c r="RVR36" s="21"/>
      <c r="RVS36" s="21"/>
      <c r="RVT36" s="21"/>
      <c r="RVU36" s="21"/>
      <c r="RVV36" s="21"/>
      <c r="RVW36" s="21"/>
      <c r="RVX36" s="21"/>
      <c r="RVY36" s="21"/>
      <c r="RVZ36" s="21"/>
      <c r="RWA36" s="21"/>
      <c r="RWB36" s="21"/>
      <c r="RWC36" s="21"/>
      <c r="RWD36" s="21"/>
      <c r="RWE36" s="21"/>
      <c r="RWF36" s="21"/>
      <c r="RWG36" s="21"/>
      <c r="RWH36" s="21"/>
      <c r="RWI36" s="21"/>
      <c r="RWJ36" s="21"/>
      <c r="RWK36" s="21"/>
      <c r="RWL36" s="21"/>
      <c r="RWM36" s="21"/>
      <c r="RWN36" s="21"/>
      <c r="RWO36" s="21"/>
      <c r="RWP36" s="21"/>
      <c r="RWQ36" s="21"/>
      <c r="RWR36" s="21"/>
      <c r="RWS36" s="21"/>
      <c r="RWT36" s="21"/>
      <c r="RWU36" s="21"/>
      <c r="RWV36" s="21"/>
      <c r="RWW36" s="21"/>
      <c r="RWX36" s="21"/>
      <c r="RWY36" s="21"/>
      <c r="RWZ36" s="21"/>
      <c r="RXA36" s="21"/>
      <c r="RXB36" s="21"/>
      <c r="RXC36" s="21"/>
      <c r="RXD36" s="21"/>
      <c r="RXE36" s="21"/>
      <c r="RXF36" s="21"/>
      <c r="RXG36" s="21"/>
      <c r="RXH36" s="21"/>
      <c r="RXI36" s="21"/>
      <c r="RXJ36" s="21"/>
      <c r="RXK36" s="21"/>
      <c r="RXL36" s="21"/>
      <c r="RXM36" s="21"/>
      <c r="RXN36" s="21"/>
      <c r="RXO36" s="21"/>
      <c r="RXP36" s="21"/>
      <c r="RXQ36" s="21"/>
      <c r="RXR36" s="21"/>
      <c r="RXS36" s="21"/>
      <c r="RXT36" s="21"/>
      <c r="RXU36" s="21"/>
      <c r="RXV36" s="21"/>
      <c r="RXW36" s="21"/>
      <c r="RXX36" s="21"/>
      <c r="RXY36" s="21"/>
      <c r="RXZ36" s="21"/>
      <c r="RYA36" s="21"/>
      <c r="RYB36" s="21"/>
      <c r="RYC36" s="21"/>
      <c r="RYD36" s="21"/>
      <c r="RYE36" s="21"/>
      <c r="RYF36" s="21"/>
      <c r="RYG36" s="21"/>
      <c r="RYH36" s="21"/>
      <c r="RYI36" s="21"/>
      <c r="RYJ36" s="21"/>
      <c r="RYK36" s="21"/>
      <c r="RYL36" s="21"/>
      <c r="RYM36" s="21"/>
      <c r="RYN36" s="21"/>
      <c r="RYO36" s="21"/>
      <c r="RYP36" s="21"/>
      <c r="RYQ36" s="21"/>
      <c r="RYR36" s="21"/>
      <c r="RYS36" s="21"/>
      <c r="RYT36" s="21"/>
      <c r="RYU36" s="21"/>
      <c r="RYV36" s="21"/>
      <c r="RYW36" s="21"/>
      <c r="RYX36" s="21"/>
      <c r="RYY36" s="21"/>
      <c r="RYZ36" s="21"/>
      <c r="RZA36" s="21"/>
      <c r="RZB36" s="21"/>
      <c r="RZC36" s="21"/>
      <c r="RZD36" s="21"/>
      <c r="RZE36" s="21"/>
      <c r="RZF36" s="21"/>
      <c r="RZG36" s="21"/>
      <c r="RZH36" s="21"/>
      <c r="RZI36" s="21"/>
      <c r="RZJ36" s="21"/>
      <c r="RZK36" s="21"/>
      <c r="RZL36" s="21"/>
      <c r="RZM36" s="21"/>
      <c r="RZN36" s="21"/>
      <c r="RZO36" s="21"/>
      <c r="RZP36" s="21"/>
      <c r="RZQ36" s="21"/>
      <c r="RZR36" s="21"/>
      <c r="RZS36" s="21"/>
      <c r="RZT36" s="21"/>
      <c r="RZU36" s="21"/>
      <c r="RZV36" s="21"/>
      <c r="RZW36" s="21"/>
      <c r="RZX36" s="21"/>
      <c r="RZY36" s="21"/>
      <c r="RZZ36" s="21"/>
      <c r="SAA36" s="21"/>
      <c r="SAB36" s="21"/>
      <c r="SAC36" s="21"/>
      <c r="SAD36" s="21"/>
      <c r="SAE36" s="21"/>
      <c r="SAF36" s="21"/>
      <c r="SAG36" s="21"/>
      <c r="SAH36" s="21"/>
      <c r="SAI36" s="21"/>
      <c r="SAJ36" s="21"/>
      <c r="SAK36" s="21"/>
      <c r="SAL36" s="21"/>
      <c r="SAM36" s="21"/>
      <c r="SAN36" s="21"/>
      <c r="SAO36" s="21"/>
      <c r="SAP36" s="21"/>
      <c r="SAQ36" s="21"/>
      <c r="SAR36" s="21"/>
      <c r="SAS36" s="21"/>
      <c r="SAT36" s="21"/>
      <c r="SAU36" s="21"/>
      <c r="SAV36" s="21"/>
      <c r="SAW36" s="21"/>
      <c r="SAX36" s="21"/>
      <c r="SAY36" s="21"/>
      <c r="SAZ36" s="21"/>
      <c r="SBA36" s="21"/>
      <c r="SBB36" s="21"/>
      <c r="SBC36" s="21"/>
      <c r="SBD36" s="21"/>
      <c r="SBE36" s="21"/>
      <c r="SBF36" s="21"/>
      <c r="SBG36" s="21"/>
      <c r="SBH36" s="21"/>
      <c r="SBI36" s="21"/>
      <c r="SBJ36" s="21"/>
      <c r="SBK36" s="21"/>
      <c r="SBL36" s="21"/>
      <c r="SBM36" s="21"/>
      <c r="SBN36" s="21"/>
      <c r="SBO36" s="21"/>
      <c r="SBP36" s="21"/>
      <c r="SBQ36" s="21"/>
      <c r="SBR36" s="21"/>
      <c r="SBS36" s="21"/>
      <c r="SBT36" s="21"/>
      <c r="SBU36" s="21"/>
      <c r="SBV36" s="21"/>
      <c r="SBW36" s="21"/>
      <c r="SBX36" s="21"/>
      <c r="SBY36" s="21"/>
      <c r="SBZ36" s="21"/>
      <c r="SCA36" s="21"/>
      <c r="SCB36" s="21"/>
      <c r="SCC36" s="21"/>
      <c r="SCD36" s="21"/>
      <c r="SCE36" s="21"/>
      <c r="SCF36" s="21"/>
      <c r="SCG36" s="21"/>
      <c r="SCH36" s="21"/>
      <c r="SCI36" s="21"/>
      <c r="SCJ36" s="21"/>
      <c r="SCK36" s="21"/>
      <c r="SCL36" s="21"/>
      <c r="SCM36" s="21"/>
      <c r="SCN36" s="21"/>
      <c r="SCO36" s="21"/>
      <c r="SCP36" s="21"/>
      <c r="SCQ36" s="21"/>
      <c r="SCR36" s="21"/>
      <c r="SCS36" s="21"/>
      <c r="SCT36" s="21"/>
      <c r="SCU36" s="21"/>
      <c r="SCV36" s="21"/>
      <c r="SCW36" s="21"/>
      <c r="SCX36" s="21"/>
      <c r="SCY36" s="21"/>
      <c r="SCZ36" s="21"/>
      <c r="SDA36" s="21"/>
      <c r="SDB36" s="21"/>
      <c r="SDC36" s="21"/>
      <c r="SDD36" s="21"/>
      <c r="SDE36" s="21"/>
      <c r="SDF36" s="21"/>
      <c r="SDG36" s="21"/>
      <c r="SDH36" s="21"/>
      <c r="SDI36" s="21"/>
      <c r="SDJ36" s="21"/>
      <c r="SDK36" s="21"/>
      <c r="SDL36" s="21"/>
      <c r="SDM36" s="21"/>
      <c r="SDN36" s="21"/>
      <c r="SDO36" s="21"/>
      <c r="SDP36" s="21"/>
      <c r="SDQ36" s="21"/>
      <c r="SDR36" s="21"/>
      <c r="SDS36" s="21"/>
      <c r="SDT36" s="21"/>
      <c r="SDU36" s="21"/>
      <c r="SDV36" s="21"/>
      <c r="SDW36" s="21"/>
      <c r="SDX36" s="21"/>
      <c r="SDY36" s="21"/>
      <c r="SDZ36" s="21"/>
      <c r="SEA36" s="21"/>
      <c r="SEB36" s="21"/>
      <c r="SEC36" s="21"/>
      <c r="SED36" s="21"/>
      <c r="SEE36" s="21"/>
      <c r="SEF36" s="21"/>
      <c r="SEG36" s="21"/>
      <c r="SEH36" s="21"/>
      <c r="SEI36" s="21"/>
      <c r="SEJ36" s="21"/>
      <c r="SEK36" s="21"/>
      <c r="SEL36" s="21"/>
      <c r="SEM36" s="21"/>
      <c r="SEN36" s="21"/>
      <c r="SEO36" s="21"/>
      <c r="SEP36" s="21"/>
      <c r="SEQ36" s="21"/>
      <c r="SER36" s="21"/>
      <c r="SES36" s="21"/>
      <c r="SET36" s="21"/>
      <c r="SEU36" s="21"/>
      <c r="SEV36" s="21"/>
      <c r="SEW36" s="21"/>
      <c r="SEX36" s="21"/>
      <c r="SEY36" s="21"/>
      <c r="SEZ36" s="21"/>
      <c r="SFA36" s="21"/>
      <c r="SFB36" s="21"/>
      <c r="SFC36" s="21"/>
      <c r="SFD36" s="21"/>
      <c r="SFE36" s="21"/>
      <c r="SFF36" s="21"/>
      <c r="SFG36" s="21"/>
      <c r="SFH36" s="21"/>
      <c r="SFI36" s="21"/>
      <c r="SFJ36" s="21"/>
      <c r="SFK36" s="21"/>
      <c r="SFL36" s="21"/>
      <c r="SFM36" s="21"/>
      <c r="SFN36" s="21"/>
      <c r="SFO36" s="21"/>
      <c r="SFP36" s="21"/>
      <c r="SFQ36" s="21"/>
      <c r="SFR36" s="21"/>
      <c r="SFS36" s="21"/>
      <c r="SFT36" s="21"/>
      <c r="SFU36" s="21"/>
      <c r="SFV36" s="21"/>
      <c r="SFW36" s="21"/>
      <c r="SFX36" s="21"/>
      <c r="SFY36" s="21"/>
      <c r="SFZ36" s="21"/>
      <c r="SGA36" s="21"/>
      <c r="SGB36" s="21"/>
      <c r="SGC36" s="21"/>
      <c r="SGD36" s="21"/>
      <c r="SGE36" s="21"/>
      <c r="SGF36" s="21"/>
      <c r="SGG36" s="21"/>
      <c r="SGH36" s="21"/>
      <c r="SGI36" s="21"/>
      <c r="SGJ36" s="21"/>
      <c r="SGK36" s="21"/>
      <c r="SGL36" s="21"/>
      <c r="SGM36" s="21"/>
      <c r="SGN36" s="21"/>
      <c r="SGO36" s="21"/>
      <c r="SGP36" s="21"/>
      <c r="SGQ36" s="21"/>
      <c r="SGR36" s="21"/>
      <c r="SGS36" s="21"/>
      <c r="SGT36" s="21"/>
      <c r="SGU36" s="21"/>
      <c r="SGV36" s="21"/>
      <c r="SGW36" s="21"/>
      <c r="SGX36" s="21"/>
      <c r="SGY36" s="21"/>
      <c r="SGZ36" s="21"/>
      <c r="SHA36" s="21"/>
      <c r="SHB36" s="21"/>
      <c r="SHC36" s="21"/>
      <c r="SHD36" s="21"/>
      <c r="SHE36" s="21"/>
      <c r="SHF36" s="21"/>
      <c r="SHG36" s="21"/>
      <c r="SHH36" s="21"/>
      <c r="SHI36" s="21"/>
      <c r="SHJ36" s="21"/>
      <c r="SHK36" s="21"/>
      <c r="SHL36" s="21"/>
      <c r="SHM36" s="21"/>
      <c r="SHN36" s="21"/>
      <c r="SHO36" s="21"/>
      <c r="SHP36" s="21"/>
      <c r="SHQ36" s="21"/>
      <c r="SHR36" s="21"/>
      <c r="SHS36" s="21"/>
      <c r="SHT36" s="21"/>
      <c r="SHU36" s="21"/>
      <c r="SHV36" s="21"/>
      <c r="SHW36" s="21"/>
      <c r="SHX36" s="21"/>
      <c r="SHY36" s="21"/>
      <c r="SHZ36" s="21"/>
      <c r="SIA36" s="21"/>
      <c r="SIB36" s="21"/>
      <c r="SIC36" s="21"/>
      <c r="SID36" s="21"/>
      <c r="SIE36" s="21"/>
      <c r="SIF36" s="21"/>
      <c r="SIG36" s="21"/>
      <c r="SIH36" s="21"/>
      <c r="SII36" s="21"/>
      <c r="SIJ36" s="21"/>
      <c r="SIK36" s="21"/>
      <c r="SIL36" s="21"/>
      <c r="SIM36" s="21"/>
      <c r="SIN36" s="21"/>
      <c r="SIO36" s="21"/>
      <c r="SIP36" s="21"/>
      <c r="SIQ36" s="21"/>
      <c r="SIR36" s="21"/>
      <c r="SIS36" s="21"/>
      <c r="SIT36" s="21"/>
      <c r="SIU36" s="21"/>
      <c r="SIV36" s="21"/>
      <c r="SIW36" s="21"/>
      <c r="SIX36" s="21"/>
      <c r="SIY36" s="21"/>
      <c r="SIZ36" s="21"/>
      <c r="SJA36" s="21"/>
      <c r="SJB36" s="21"/>
      <c r="SJC36" s="21"/>
      <c r="SJD36" s="21"/>
      <c r="SJE36" s="21"/>
      <c r="SJF36" s="21"/>
      <c r="SJG36" s="21"/>
      <c r="SJH36" s="21"/>
      <c r="SJI36" s="21"/>
      <c r="SJJ36" s="21"/>
      <c r="SJK36" s="21"/>
      <c r="SJL36" s="21"/>
      <c r="SJM36" s="21"/>
      <c r="SJN36" s="21"/>
      <c r="SJO36" s="21"/>
      <c r="SJP36" s="21"/>
      <c r="SJQ36" s="21"/>
      <c r="SJR36" s="21"/>
      <c r="SJS36" s="21"/>
      <c r="SJT36" s="21"/>
      <c r="SJU36" s="21"/>
      <c r="SJV36" s="21"/>
      <c r="SJW36" s="21"/>
      <c r="SJX36" s="21"/>
      <c r="SJY36" s="21"/>
      <c r="SJZ36" s="21"/>
      <c r="SKA36" s="21"/>
      <c r="SKB36" s="21"/>
      <c r="SKC36" s="21"/>
      <c r="SKD36" s="21"/>
      <c r="SKE36" s="21"/>
      <c r="SKF36" s="21"/>
      <c r="SKG36" s="21"/>
      <c r="SKH36" s="21"/>
      <c r="SKI36" s="21"/>
      <c r="SKJ36" s="21"/>
      <c r="SKK36" s="21"/>
      <c r="SKL36" s="21"/>
      <c r="SKM36" s="21"/>
      <c r="SKN36" s="21"/>
      <c r="SKO36" s="21"/>
      <c r="SKP36" s="21"/>
      <c r="SKQ36" s="21"/>
      <c r="SKR36" s="21"/>
      <c r="SKS36" s="21"/>
      <c r="SKT36" s="21"/>
      <c r="SKU36" s="21"/>
      <c r="SKV36" s="21"/>
      <c r="SKW36" s="21"/>
      <c r="SKX36" s="21"/>
      <c r="SKY36" s="21"/>
      <c r="SKZ36" s="21"/>
      <c r="SLA36" s="21"/>
      <c r="SLB36" s="21"/>
      <c r="SLC36" s="21"/>
      <c r="SLD36" s="21"/>
      <c r="SLE36" s="21"/>
      <c r="SLF36" s="21"/>
      <c r="SLG36" s="21"/>
      <c r="SLH36" s="21"/>
      <c r="SLI36" s="21"/>
      <c r="SLJ36" s="21"/>
      <c r="SLK36" s="21"/>
      <c r="SLL36" s="21"/>
      <c r="SLM36" s="21"/>
      <c r="SLN36" s="21"/>
      <c r="SLO36" s="21"/>
      <c r="SLP36" s="21"/>
      <c r="SLQ36" s="21"/>
      <c r="SLR36" s="21"/>
      <c r="SLS36" s="21"/>
      <c r="SLT36" s="21"/>
      <c r="SLU36" s="21"/>
      <c r="SLV36" s="21"/>
      <c r="SLW36" s="21"/>
      <c r="SLX36" s="21"/>
      <c r="SLY36" s="21"/>
      <c r="SLZ36" s="21"/>
      <c r="SMA36" s="21"/>
      <c r="SMB36" s="21"/>
      <c r="SMC36" s="21"/>
      <c r="SMD36" s="21"/>
      <c r="SME36" s="21"/>
      <c r="SMF36" s="21"/>
      <c r="SMG36" s="21"/>
      <c r="SMH36" s="21"/>
      <c r="SMI36" s="21"/>
      <c r="SMJ36" s="21"/>
      <c r="SMK36" s="21"/>
      <c r="SML36" s="21"/>
      <c r="SMM36" s="21"/>
      <c r="SMN36" s="21"/>
      <c r="SMO36" s="21"/>
      <c r="SMP36" s="21"/>
      <c r="SMQ36" s="21"/>
      <c r="SMR36" s="21"/>
      <c r="SMS36" s="21"/>
      <c r="SMT36" s="21"/>
      <c r="SMU36" s="21"/>
      <c r="SMV36" s="21"/>
      <c r="SMW36" s="21"/>
      <c r="SMX36" s="21"/>
      <c r="SMY36" s="21"/>
      <c r="SMZ36" s="21"/>
      <c r="SNA36" s="21"/>
      <c r="SNB36" s="21"/>
      <c r="SNC36" s="21"/>
      <c r="SND36" s="21"/>
      <c r="SNE36" s="21"/>
      <c r="SNF36" s="21"/>
      <c r="SNG36" s="21"/>
      <c r="SNH36" s="21"/>
      <c r="SNI36" s="21"/>
      <c r="SNJ36" s="21"/>
      <c r="SNK36" s="21"/>
      <c r="SNL36" s="21"/>
      <c r="SNM36" s="21"/>
      <c r="SNN36" s="21"/>
      <c r="SNO36" s="21"/>
      <c r="SNP36" s="21"/>
      <c r="SNQ36" s="21"/>
      <c r="SNR36" s="21"/>
      <c r="SNS36" s="21"/>
      <c r="SNT36" s="21"/>
      <c r="SNU36" s="21"/>
      <c r="SNV36" s="21"/>
      <c r="SNW36" s="21"/>
      <c r="SNX36" s="21"/>
      <c r="SNY36" s="21"/>
      <c r="SNZ36" s="21"/>
      <c r="SOA36" s="21"/>
      <c r="SOB36" s="21"/>
      <c r="SOC36" s="21"/>
      <c r="SOD36" s="21"/>
      <c r="SOE36" s="21"/>
      <c r="SOF36" s="21"/>
      <c r="SOG36" s="21"/>
      <c r="SOH36" s="21"/>
      <c r="SOI36" s="21"/>
      <c r="SOJ36" s="21"/>
      <c r="SOK36" s="21"/>
      <c r="SOL36" s="21"/>
      <c r="SOM36" s="21"/>
      <c r="SON36" s="21"/>
      <c r="SOO36" s="21"/>
      <c r="SOP36" s="21"/>
      <c r="SOQ36" s="21"/>
      <c r="SOR36" s="21"/>
      <c r="SOS36" s="21"/>
      <c r="SOT36" s="21"/>
      <c r="SOU36" s="21"/>
      <c r="SOV36" s="21"/>
      <c r="SOW36" s="21"/>
      <c r="SOX36" s="21"/>
      <c r="SOY36" s="21"/>
      <c r="SOZ36" s="21"/>
      <c r="SPA36" s="21"/>
      <c r="SPB36" s="21"/>
      <c r="SPC36" s="21"/>
      <c r="SPD36" s="21"/>
      <c r="SPE36" s="21"/>
      <c r="SPF36" s="21"/>
      <c r="SPG36" s="21"/>
      <c r="SPH36" s="21"/>
      <c r="SPI36" s="21"/>
      <c r="SPJ36" s="21"/>
      <c r="SPK36" s="21"/>
      <c r="SPL36" s="21"/>
      <c r="SPM36" s="21"/>
      <c r="SPN36" s="21"/>
      <c r="SPO36" s="21"/>
      <c r="SPP36" s="21"/>
      <c r="SPQ36" s="21"/>
      <c r="SPR36" s="21"/>
      <c r="SPS36" s="21"/>
      <c r="SPT36" s="21"/>
      <c r="SPU36" s="21"/>
      <c r="SPV36" s="21"/>
      <c r="SPW36" s="21"/>
      <c r="SPX36" s="21"/>
      <c r="SPY36" s="21"/>
      <c r="SPZ36" s="21"/>
      <c r="SQA36" s="21"/>
      <c r="SQB36" s="21"/>
      <c r="SQC36" s="21"/>
      <c r="SQD36" s="21"/>
      <c r="SQE36" s="21"/>
      <c r="SQF36" s="21"/>
      <c r="SQG36" s="21"/>
      <c r="SQH36" s="21"/>
      <c r="SQI36" s="21"/>
      <c r="SQJ36" s="21"/>
      <c r="SQK36" s="21"/>
      <c r="SQL36" s="21"/>
      <c r="SQM36" s="21"/>
      <c r="SQN36" s="21"/>
      <c r="SQO36" s="21"/>
      <c r="SQP36" s="21"/>
      <c r="SQQ36" s="21"/>
      <c r="SQR36" s="21"/>
      <c r="SQS36" s="21"/>
      <c r="SQT36" s="21"/>
      <c r="SQU36" s="21"/>
      <c r="SQV36" s="21"/>
      <c r="SQW36" s="21"/>
      <c r="SQX36" s="21"/>
      <c r="SQY36" s="21"/>
      <c r="SQZ36" s="21"/>
      <c r="SRA36" s="21"/>
      <c r="SRB36" s="21"/>
      <c r="SRC36" s="21"/>
      <c r="SRD36" s="21"/>
      <c r="SRE36" s="21"/>
      <c r="SRF36" s="21"/>
      <c r="SRG36" s="21"/>
      <c r="SRH36" s="21"/>
      <c r="SRI36" s="21"/>
      <c r="SRJ36" s="21"/>
      <c r="SRK36" s="21"/>
      <c r="SRL36" s="21"/>
      <c r="SRM36" s="21"/>
      <c r="SRN36" s="21"/>
      <c r="SRO36" s="21"/>
      <c r="SRP36" s="21"/>
      <c r="SRQ36" s="21"/>
      <c r="SRR36" s="21"/>
      <c r="SRS36" s="21"/>
      <c r="SRT36" s="21"/>
      <c r="SRU36" s="21"/>
      <c r="SRV36" s="21"/>
      <c r="SRW36" s="21"/>
      <c r="SRX36" s="21"/>
      <c r="SRY36" s="21"/>
      <c r="SRZ36" s="21"/>
      <c r="SSA36" s="21"/>
      <c r="SSB36" s="21"/>
      <c r="SSC36" s="21"/>
      <c r="SSD36" s="21"/>
      <c r="SSE36" s="21"/>
      <c r="SSF36" s="21"/>
      <c r="SSG36" s="21"/>
      <c r="SSH36" s="21"/>
      <c r="SSI36" s="21"/>
      <c r="SSJ36" s="21"/>
      <c r="SSK36" s="21"/>
      <c r="SSL36" s="21"/>
      <c r="SSM36" s="21"/>
      <c r="SSN36" s="21"/>
      <c r="SSO36" s="21"/>
      <c r="SSP36" s="21"/>
      <c r="SSQ36" s="21"/>
      <c r="SSR36" s="21"/>
      <c r="SSS36" s="21"/>
      <c r="SST36" s="21"/>
      <c r="SSU36" s="21"/>
      <c r="SSV36" s="21"/>
      <c r="SSW36" s="21"/>
      <c r="SSX36" s="21"/>
      <c r="SSY36" s="21"/>
      <c r="SSZ36" s="21"/>
      <c r="STA36" s="21"/>
      <c r="STB36" s="21"/>
      <c r="STC36" s="21"/>
      <c r="STD36" s="21"/>
      <c r="STE36" s="21"/>
      <c r="STF36" s="21"/>
      <c r="STG36" s="21"/>
      <c r="STH36" s="21"/>
      <c r="STI36" s="21"/>
      <c r="STJ36" s="21"/>
      <c r="STK36" s="21"/>
      <c r="STL36" s="21"/>
      <c r="STM36" s="21"/>
      <c r="STN36" s="21"/>
      <c r="STO36" s="21"/>
      <c r="STP36" s="21"/>
      <c r="STQ36" s="21"/>
      <c r="STR36" s="21"/>
      <c r="STS36" s="21"/>
      <c r="STT36" s="21"/>
      <c r="STU36" s="21"/>
      <c r="STV36" s="21"/>
      <c r="STW36" s="21"/>
      <c r="STX36" s="21"/>
      <c r="STY36" s="21"/>
      <c r="STZ36" s="21"/>
      <c r="SUA36" s="21"/>
      <c r="SUB36" s="21"/>
      <c r="SUC36" s="21"/>
      <c r="SUD36" s="21"/>
      <c r="SUE36" s="21"/>
      <c r="SUF36" s="21"/>
      <c r="SUG36" s="21"/>
      <c r="SUH36" s="21"/>
      <c r="SUI36" s="21"/>
      <c r="SUJ36" s="21"/>
      <c r="SUK36" s="21"/>
      <c r="SUL36" s="21"/>
      <c r="SUM36" s="21"/>
      <c r="SUN36" s="21"/>
      <c r="SUO36" s="21"/>
      <c r="SUP36" s="21"/>
      <c r="SUQ36" s="21"/>
      <c r="SUR36" s="21"/>
      <c r="SUS36" s="21"/>
      <c r="SUT36" s="21"/>
      <c r="SUU36" s="21"/>
      <c r="SUV36" s="21"/>
      <c r="SUW36" s="21"/>
      <c r="SUX36" s="21"/>
      <c r="SUY36" s="21"/>
      <c r="SUZ36" s="21"/>
      <c r="SVA36" s="21"/>
      <c r="SVB36" s="21"/>
      <c r="SVC36" s="21"/>
      <c r="SVD36" s="21"/>
      <c r="SVE36" s="21"/>
      <c r="SVF36" s="21"/>
      <c r="SVG36" s="21"/>
      <c r="SVH36" s="21"/>
      <c r="SVI36" s="21"/>
      <c r="SVJ36" s="21"/>
      <c r="SVK36" s="21"/>
      <c r="SVL36" s="21"/>
      <c r="SVM36" s="21"/>
      <c r="SVN36" s="21"/>
      <c r="SVO36" s="21"/>
      <c r="SVP36" s="21"/>
      <c r="SVQ36" s="21"/>
      <c r="SVR36" s="21"/>
      <c r="SVS36" s="21"/>
      <c r="SVT36" s="21"/>
      <c r="SVU36" s="21"/>
      <c r="SVV36" s="21"/>
      <c r="SVW36" s="21"/>
      <c r="SVX36" s="21"/>
      <c r="SVY36" s="21"/>
      <c r="SVZ36" s="21"/>
      <c r="SWA36" s="21"/>
      <c r="SWB36" s="21"/>
      <c r="SWC36" s="21"/>
      <c r="SWD36" s="21"/>
      <c r="SWE36" s="21"/>
      <c r="SWF36" s="21"/>
      <c r="SWG36" s="21"/>
      <c r="SWH36" s="21"/>
      <c r="SWI36" s="21"/>
      <c r="SWJ36" s="21"/>
      <c r="SWK36" s="21"/>
      <c r="SWL36" s="21"/>
      <c r="SWM36" s="21"/>
      <c r="SWN36" s="21"/>
      <c r="SWO36" s="21"/>
      <c r="SWP36" s="21"/>
      <c r="SWQ36" s="21"/>
      <c r="SWR36" s="21"/>
      <c r="SWS36" s="21"/>
      <c r="SWT36" s="21"/>
      <c r="SWU36" s="21"/>
      <c r="SWV36" s="21"/>
      <c r="SWW36" s="21"/>
      <c r="SWX36" s="21"/>
      <c r="SWY36" s="21"/>
      <c r="SWZ36" s="21"/>
      <c r="SXA36" s="21"/>
      <c r="SXB36" s="21"/>
      <c r="SXC36" s="21"/>
      <c r="SXD36" s="21"/>
      <c r="SXE36" s="21"/>
      <c r="SXF36" s="21"/>
      <c r="SXG36" s="21"/>
      <c r="SXH36" s="21"/>
      <c r="SXI36" s="21"/>
      <c r="SXJ36" s="21"/>
      <c r="SXK36" s="21"/>
      <c r="SXL36" s="21"/>
      <c r="SXM36" s="21"/>
      <c r="SXN36" s="21"/>
      <c r="SXO36" s="21"/>
      <c r="SXP36" s="21"/>
      <c r="SXQ36" s="21"/>
      <c r="SXR36" s="21"/>
      <c r="SXS36" s="21"/>
      <c r="SXT36" s="21"/>
      <c r="SXU36" s="21"/>
      <c r="SXV36" s="21"/>
      <c r="SXW36" s="21"/>
      <c r="SXX36" s="21"/>
      <c r="SXY36" s="21"/>
      <c r="SXZ36" s="21"/>
      <c r="SYA36" s="21"/>
      <c r="SYB36" s="21"/>
      <c r="SYC36" s="21"/>
      <c r="SYD36" s="21"/>
      <c r="SYE36" s="21"/>
      <c r="SYF36" s="21"/>
      <c r="SYG36" s="21"/>
      <c r="SYH36" s="21"/>
      <c r="SYI36" s="21"/>
      <c r="SYJ36" s="21"/>
      <c r="SYK36" s="21"/>
      <c r="SYL36" s="21"/>
      <c r="SYM36" s="21"/>
      <c r="SYN36" s="21"/>
      <c r="SYO36" s="21"/>
      <c r="SYP36" s="21"/>
      <c r="SYQ36" s="21"/>
      <c r="SYR36" s="21"/>
      <c r="SYS36" s="21"/>
      <c r="SYT36" s="21"/>
      <c r="SYU36" s="21"/>
      <c r="SYV36" s="21"/>
      <c r="SYW36" s="21"/>
      <c r="SYX36" s="21"/>
      <c r="SYY36" s="21"/>
      <c r="SYZ36" s="21"/>
      <c r="SZA36" s="21"/>
      <c r="SZB36" s="21"/>
      <c r="SZC36" s="21"/>
      <c r="SZD36" s="21"/>
      <c r="SZE36" s="21"/>
      <c r="SZF36" s="21"/>
      <c r="SZG36" s="21"/>
      <c r="SZH36" s="21"/>
      <c r="SZI36" s="21"/>
      <c r="SZJ36" s="21"/>
      <c r="SZK36" s="21"/>
      <c r="SZL36" s="21"/>
      <c r="SZM36" s="21"/>
      <c r="SZN36" s="21"/>
      <c r="SZO36" s="21"/>
      <c r="SZP36" s="21"/>
      <c r="SZQ36" s="21"/>
      <c r="SZR36" s="21"/>
      <c r="SZS36" s="21"/>
      <c r="SZT36" s="21"/>
      <c r="SZU36" s="21"/>
      <c r="SZV36" s="21"/>
      <c r="SZW36" s="21"/>
      <c r="SZX36" s="21"/>
      <c r="SZY36" s="21"/>
      <c r="SZZ36" s="21"/>
      <c r="TAA36" s="21"/>
      <c r="TAB36" s="21"/>
      <c r="TAC36" s="21"/>
      <c r="TAD36" s="21"/>
      <c r="TAE36" s="21"/>
      <c r="TAF36" s="21"/>
      <c r="TAG36" s="21"/>
      <c r="TAH36" s="21"/>
      <c r="TAI36" s="21"/>
      <c r="TAJ36" s="21"/>
      <c r="TAK36" s="21"/>
      <c r="TAL36" s="21"/>
      <c r="TAM36" s="21"/>
      <c r="TAN36" s="21"/>
      <c r="TAO36" s="21"/>
      <c r="TAP36" s="21"/>
      <c r="TAQ36" s="21"/>
      <c r="TAR36" s="21"/>
      <c r="TAS36" s="21"/>
      <c r="TAT36" s="21"/>
      <c r="TAU36" s="21"/>
      <c r="TAV36" s="21"/>
      <c r="TAW36" s="21"/>
      <c r="TAX36" s="21"/>
      <c r="TAY36" s="21"/>
      <c r="TAZ36" s="21"/>
      <c r="TBA36" s="21"/>
      <c r="TBB36" s="21"/>
      <c r="TBC36" s="21"/>
      <c r="TBD36" s="21"/>
      <c r="TBE36" s="21"/>
      <c r="TBF36" s="21"/>
      <c r="TBG36" s="21"/>
      <c r="TBH36" s="21"/>
      <c r="TBI36" s="21"/>
      <c r="TBJ36" s="21"/>
      <c r="TBK36" s="21"/>
      <c r="TBL36" s="21"/>
      <c r="TBM36" s="21"/>
      <c r="TBN36" s="21"/>
      <c r="TBO36" s="21"/>
      <c r="TBP36" s="21"/>
      <c r="TBQ36" s="21"/>
      <c r="TBR36" s="21"/>
      <c r="TBS36" s="21"/>
      <c r="TBT36" s="21"/>
      <c r="TBU36" s="21"/>
      <c r="TBV36" s="21"/>
      <c r="TBW36" s="21"/>
      <c r="TBX36" s="21"/>
      <c r="TBY36" s="21"/>
      <c r="TBZ36" s="21"/>
      <c r="TCA36" s="21"/>
      <c r="TCB36" s="21"/>
      <c r="TCC36" s="21"/>
      <c r="TCD36" s="21"/>
      <c r="TCE36" s="21"/>
      <c r="TCF36" s="21"/>
      <c r="TCG36" s="21"/>
      <c r="TCH36" s="21"/>
      <c r="TCI36" s="21"/>
      <c r="TCJ36" s="21"/>
      <c r="TCK36" s="21"/>
      <c r="TCL36" s="21"/>
      <c r="TCM36" s="21"/>
      <c r="TCN36" s="21"/>
      <c r="TCO36" s="21"/>
      <c r="TCP36" s="21"/>
      <c r="TCQ36" s="21"/>
      <c r="TCR36" s="21"/>
      <c r="TCS36" s="21"/>
      <c r="TCT36" s="21"/>
      <c r="TCU36" s="21"/>
      <c r="TCV36" s="21"/>
      <c r="TCW36" s="21"/>
      <c r="TCX36" s="21"/>
      <c r="TCY36" s="21"/>
      <c r="TCZ36" s="21"/>
      <c r="TDA36" s="21"/>
      <c r="TDB36" s="21"/>
      <c r="TDC36" s="21"/>
      <c r="TDD36" s="21"/>
      <c r="TDE36" s="21"/>
      <c r="TDF36" s="21"/>
      <c r="TDG36" s="21"/>
      <c r="TDH36" s="21"/>
      <c r="TDI36" s="21"/>
      <c r="TDJ36" s="21"/>
      <c r="TDK36" s="21"/>
      <c r="TDL36" s="21"/>
      <c r="TDM36" s="21"/>
      <c r="TDN36" s="21"/>
      <c r="TDO36" s="21"/>
      <c r="TDP36" s="21"/>
      <c r="TDQ36" s="21"/>
      <c r="TDR36" s="21"/>
      <c r="TDS36" s="21"/>
      <c r="TDT36" s="21"/>
      <c r="TDU36" s="21"/>
      <c r="TDV36" s="21"/>
      <c r="TDW36" s="21"/>
      <c r="TDX36" s="21"/>
      <c r="TDY36" s="21"/>
      <c r="TDZ36" s="21"/>
      <c r="TEA36" s="21"/>
      <c r="TEB36" s="21"/>
      <c r="TEC36" s="21"/>
      <c r="TED36" s="21"/>
      <c r="TEE36" s="21"/>
      <c r="TEF36" s="21"/>
      <c r="TEG36" s="21"/>
      <c r="TEH36" s="21"/>
      <c r="TEI36" s="21"/>
      <c r="TEJ36" s="21"/>
      <c r="TEK36" s="21"/>
      <c r="TEL36" s="21"/>
      <c r="TEM36" s="21"/>
      <c r="TEN36" s="21"/>
      <c r="TEO36" s="21"/>
      <c r="TEP36" s="21"/>
      <c r="TEQ36" s="21"/>
      <c r="TER36" s="21"/>
      <c r="TES36" s="21"/>
      <c r="TET36" s="21"/>
      <c r="TEU36" s="21"/>
      <c r="TEV36" s="21"/>
      <c r="TEW36" s="21"/>
      <c r="TEX36" s="21"/>
      <c r="TEY36" s="21"/>
      <c r="TEZ36" s="21"/>
      <c r="TFA36" s="21"/>
      <c r="TFB36" s="21"/>
      <c r="TFC36" s="21"/>
      <c r="TFD36" s="21"/>
      <c r="TFE36" s="21"/>
      <c r="TFF36" s="21"/>
      <c r="TFG36" s="21"/>
      <c r="TFH36" s="21"/>
      <c r="TFI36" s="21"/>
      <c r="TFJ36" s="21"/>
      <c r="TFK36" s="21"/>
      <c r="TFL36" s="21"/>
      <c r="TFM36" s="21"/>
      <c r="TFN36" s="21"/>
      <c r="TFO36" s="21"/>
      <c r="TFP36" s="21"/>
      <c r="TFQ36" s="21"/>
      <c r="TFR36" s="21"/>
      <c r="TFS36" s="21"/>
      <c r="TFT36" s="21"/>
      <c r="TFU36" s="21"/>
      <c r="TFV36" s="21"/>
      <c r="TFW36" s="21"/>
      <c r="TFX36" s="21"/>
      <c r="TFY36" s="21"/>
      <c r="TFZ36" s="21"/>
      <c r="TGA36" s="21"/>
      <c r="TGB36" s="21"/>
      <c r="TGC36" s="21"/>
      <c r="TGD36" s="21"/>
      <c r="TGE36" s="21"/>
      <c r="TGF36" s="21"/>
      <c r="TGG36" s="21"/>
      <c r="TGH36" s="21"/>
      <c r="TGI36" s="21"/>
      <c r="TGJ36" s="21"/>
      <c r="TGK36" s="21"/>
      <c r="TGL36" s="21"/>
      <c r="TGM36" s="21"/>
      <c r="TGN36" s="21"/>
      <c r="TGO36" s="21"/>
      <c r="TGP36" s="21"/>
      <c r="TGQ36" s="21"/>
      <c r="TGR36" s="21"/>
      <c r="TGS36" s="21"/>
      <c r="TGT36" s="21"/>
      <c r="TGU36" s="21"/>
      <c r="TGV36" s="21"/>
      <c r="TGW36" s="21"/>
      <c r="TGX36" s="21"/>
      <c r="TGY36" s="21"/>
      <c r="TGZ36" s="21"/>
      <c r="THA36" s="21"/>
      <c r="THB36" s="21"/>
      <c r="THC36" s="21"/>
      <c r="THD36" s="21"/>
      <c r="THE36" s="21"/>
      <c r="THF36" s="21"/>
      <c r="THG36" s="21"/>
      <c r="THH36" s="21"/>
      <c r="THI36" s="21"/>
      <c r="THJ36" s="21"/>
      <c r="THK36" s="21"/>
      <c r="THL36" s="21"/>
      <c r="THM36" s="21"/>
      <c r="THN36" s="21"/>
      <c r="THO36" s="21"/>
      <c r="THP36" s="21"/>
      <c r="THQ36" s="21"/>
      <c r="THR36" s="21"/>
      <c r="THS36" s="21"/>
      <c r="THT36" s="21"/>
      <c r="THU36" s="21"/>
      <c r="THV36" s="21"/>
      <c r="THW36" s="21"/>
      <c r="THX36" s="21"/>
      <c r="THY36" s="21"/>
      <c r="THZ36" s="21"/>
      <c r="TIA36" s="21"/>
      <c r="TIB36" s="21"/>
      <c r="TIC36" s="21"/>
      <c r="TID36" s="21"/>
      <c r="TIE36" s="21"/>
      <c r="TIF36" s="21"/>
      <c r="TIG36" s="21"/>
      <c r="TIH36" s="21"/>
      <c r="TII36" s="21"/>
      <c r="TIJ36" s="21"/>
      <c r="TIK36" s="21"/>
      <c r="TIL36" s="21"/>
      <c r="TIM36" s="21"/>
      <c r="TIN36" s="21"/>
      <c r="TIO36" s="21"/>
      <c r="TIP36" s="21"/>
      <c r="TIQ36" s="21"/>
      <c r="TIR36" s="21"/>
      <c r="TIS36" s="21"/>
      <c r="TIT36" s="21"/>
      <c r="TIU36" s="21"/>
      <c r="TIV36" s="21"/>
      <c r="TIW36" s="21"/>
      <c r="TIX36" s="21"/>
      <c r="TIY36" s="21"/>
      <c r="TIZ36" s="21"/>
      <c r="TJA36" s="21"/>
      <c r="TJB36" s="21"/>
      <c r="TJC36" s="21"/>
      <c r="TJD36" s="21"/>
      <c r="TJE36" s="21"/>
      <c r="TJF36" s="21"/>
      <c r="TJG36" s="21"/>
      <c r="TJH36" s="21"/>
      <c r="TJI36" s="21"/>
      <c r="TJJ36" s="21"/>
      <c r="TJK36" s="21"/>
      <c r="TJL36" s="21"/>
      <c r="TJM36" s="21"/>
      <c r="TJN36" s="21"/>
      <c r="TJO36" s="21"/>
      <c r="TJP36" s="21"/>
      <c r="TJQ36" s="21"/>
      <c r="TJR36" s="21"/>
      <c r="TJS36" s="21"/>
      <c r="TJT36" s="21"/>
      <c r="TJU36" s="21"/>
      <c r="TJV36" s="21"/>
      <c r="TJW36" s="21"/>
      <c r="TJX36" s="21"/>
      <c r="TJY36" s="21"/>
      <c r="TJZ36" s="21"/>
      <c r="TKA36" s="21"/>
      <c r="TKB36" s="21"/>
      <c r="TKC36" s="21"/>
      <c r="TKD36" s="21"/>
      <c r="TKE36" s="21"/>
      <c r="TKF36" s="21"/>
      <c r="TKG36" s="21"/>
      <c r="TKH36" s="21"/>
      <c r="TKI36" s="21"/>
      <c r="TKJ36" s="21"/>
      <c r="TKK36" s="21"/>
      <c r="TKL36" s="21"/>
      <c r="TKM36" s="21"/>
      <c r="TKN36" s="21"/>
      <c r="TKO36" s="21"/>
      <c r="TKP36" s="21"/>
      <c r="TKQ36" s="21"/>
      <c r="TKR36" s="21"/>
      <c r="TKS36" s="21"/>
      <c r="TKT36" s="21"/>
      <c r="TKU36" s="21"/>
      <c r="TKV36" s="21"/>
      <c r="TKW36" s="21"/>
      <c r="TKX36" s="21"/>
      <c r="TKY36" s="21"/>
      <c r="TKZ36" s="21"/>
      <c r="TLA36" s="21"/>
      <c r="TLB36" s="21"/>
      <c r="TLC36" s="21"/>
      <c r="TLD36" s="21"/>
      <c r="TLE36" s="21"/>
      <c r="TLF36" s="21"/>
      <c r="TLG36" s="21"/>
      <c r="TLH36" s="21"/>
      <c r="TLI36" s="21"/>
      <c r="TLJ36" s="21"/>
      <c r="TLK36" s="21"/>
      <c r="TLL36" s="21"/>
      <c r="TLM36" s="21"/>
      <c r="TLN36" s="21"/>
      <c r="TLO36" s="21"/>
      <c r="TLP36" s="21"/>
      <c r="TLQ36" s="21"/>
      <c r="TLR36" s="21"/>
      <c r="TLS36" s="21"/>
      <c r="TLT36" s="21"/>
      <c r="TLU36" s="21"/>
      <c r="TLV36" s="21"/>
      <c r="TLW36" s="21"/>
      <c r="TLX36" s="21"/>
      <c r="TLY36" s="21"/>
      <c r="TLZ36" s="21"/>
      <c r="TMA36" s="21"/>
      <c r="TMB36" s="21"/>
      <c r="TMC36" s="21"/>
      <c r="TMD36" s="21"/>
      <c r="TME36" s="21"/>
      <c r="TMF36" s="21"/>
      <c r="TMG36" s="21"/>
      <c r="TMH36" s="21"/>
      <c r="TMI36" s="21"/>
      <c r="TMJ36" s="21"/>
      <c r="TMK36" s="21"/>
      <c r="TML36" s="21"/>
      <c r="TMM36" s="21"/>
      <c r="TMN36" s="21"/>
      <c r="TMO36" s="21"/>
      <c r="TMP36" s="21"/>
      <c r="TMQ36" s="21"/>
      <c r="TMR36" s="21"/>
      <c r="TMS36" s="21"/>
      <c r="TMT36" s="21"/>
      <c r="TMU36" s="21"/>
      <c r="TMV36" s="21"/>
      <c r="TMW36" s="21"/>
      <c r="TMX36" s="21"/>
      <c r="TMY36" s="21"/>
      <c r="TMZ36" s="21"/>
      <c r="TNA36" s="21"/>
      <c r="TNB36" s="21"/>
      <c r="TNC36" s="21"/>
      <c r="TND36" s="21"/>
      <c r="TNE36" s="21"/>
      <c r="TNF36" s="21"/>
      <c r="TNG36" s="21"/>
      <c r="TNH36" s="21"/>
      <c r="TNI36" s="21"/>
      <c r="TNJ36" s="21"/>
      <c r="TNK36" s="21"/>
      <c r="TNL36" s="21"/>
      <c r="TNM36" s="21"/>
      <c r="TNN36" s="21"/>
      <c r="TNO36" s="21"/>
      <c r="TNP36" s="21"/>
      <c r="TNQ36" s="21"/>
      <c r="TNR36" s="21"/>
      <c r="TNS36" s="21"/>
      <c r="TNT36" s="21"/>
      <c r="TNU36" s="21"/>
      <c r="TNV36" s="21"/>
      <c r="TNW36" s="21"/>
      <c r="TNX36" s="21"/>
      <c r="TNY36" s="21"/>
      <c r="TNZ36" s="21"/>
      <c r="TOA36" s="21"/>
      <c r="TOB36" s="21"/>
      <c r="TOC36" s="21"/>
      <c r="TOD36" s="21"/>
      <c r="TOE36" s="21"/>
      <c r="TOF36" s="21"/>
      <c r="TOG36" s="21"/>
      <c r="TOH36" s="21"/>
      <c r="TOI36" s="21"/>
      <c r="TOJ36" s="21"/>
      <c r="TOK36" s="21"/>
      <c r="TOL36" s="21"/>
      <c r="TOM36" s="21"/>
      <c r="TON36" s="21"/>
      <c r="TOO36" s="21"/>
      <c r="TOP36" s="21"/>
      <c r="TOQ36" s="21"/>
      <c r="TOR36" s="21"/>
      <c r="TOS36" s="21"/>
      <c r="TOT36" s="21"/>
      <c r="TOU36" s="21"/>
      <c r="TOV36" s="21"/>
      <c r="TOW36" s="21"/>
      <c r="TOX36" s="21"/>
      <c r="TOY36" s="21"/>
      <c r="TOZ36" s="21"/>
      <c r="TPA36" s="21"/>
      <c r="TPB36" s="21"/>
      <c r="TPC36" s="21"/>
      <c r="TPD36" s="21"/>
      <c r="TPE36" s="21"/>
      <c r="TPF36" s="21"/>
      <c r="TPG36" s="21"/>
      <c r="TPH36" s="21"/>
      <c r="TPI36" s="21"/>
      <c r="TPJ36" s="21"/>
      <c r="TPK36" s="21"/>
      <c r="TPL36" s="21"/>
      <c r="TPM36" s="21"/>
      <c r="TPN36" s="21"/>
      <c r="TPO36" s="21"/>
      <c r="TPP36" s="21"/>
      <c r="TPQ36" s="21"/>
      <c r="TPR36" s="21"/>
      <c r="TPS36" s="21"/>
      <c r="TPT36" s="21"/>
      <c r="TPU36" s="21"/>
      <c r="TPV36" s="21"/>
      <c r="TPW36" s="21"/>
      <c r="TPX36" s="21"/>
      <c r="TPY36" s="21"/>
      <c r="TPZ36" s="21"/>
      <c r="TQA36" s="21"/>
      <c r="TQB36" s="21"/>
      <c r="TQC36" s="21"/>
      <c r="TQD36" s="21"/>
      <c r="TQE36" s="21"/>
      <c r="TQF36" s="21"/>
      <c r="TQG36" s="21"/>
      <c r="TQH36" s="21"/>
      <c r="TQI36" s="21"/>
      <c r="TQJ36" s="21"/>
      <c r="TQK36" s="21"/>
      <c r="TQL36" s="21"/>
      <c r="TQM36" s="21"/>
      <c r="TQN36" s="21"/>
      <c r="TQO36" s="21"/>
      <c r="TQP36" s="21"/>
      <c r="TQQ36" s="21"/>
      <c r="TQR36" s="21"/>
      <c r="TQS36" s="21"/>
      <c r="TQT36" s="21"/>
      <c r="TQU36" s="21"/>
      <c r="TQV36" s="21"/>
      <c r="TQW36" s="21"/>
      <c r="TQX36" s="21"/>
      <c r="TQY36" s="21"/>
      <c r="TQZ36" s="21"/>
      <c r="TRA36" s="21"/>
      <c r="TRB36" s="21"/>
      <c r="TRC36" s="21"/>
      <c r="TRD36" s="21"/>
      <c r="TRE36" s="21"/>
      <c r="TRF36" s="21"/>
      <c r="TRG36" s="21"/>
      <c r="TRH36" s="21"/>
      <c r="TRI36" s="21"/>
      <c r="TRJ36" s="21"/>
      <c r="TRK36" s="21"/>
      <c r="TRL36" s="21"/>
      <c r="TRM36" s="21"/>
      <c r="TRN36" s="21"/>
      <c r="TRO36" s="21"/>
      <c r="TRP36" s="21"/>
      <c r="TRQ36" s="21"/>
      <c r="TRR36" s="21"/>
      <c r="TRS36" s="21"/>
      <c r="TRT36" s="21"/>
      <c r="TRU36" s="21"/>
      <c r="TRV36" s="21"/>
      <c r="TRW36" s="21"/>
      <c r="TRX36" s="21"/>
      <c r="TRY36" s="21"/>
      <c r="TRZ36" s="21"/>
      <c r="TSA36" s="21"/>
      <c r="TSB36" s="21"/>
      <c r="TSC36" s="21"/>
      <c r="TSD36" s="21"/>
      <c r="TSE36" s="21"/>
      <c r="TSF36" s="21"/>
      <c r="TSG36" s="21"/>
      <c r="TSH36" s="21"/>
      <c r="TSI36" s="21"/>
      <c r="TSJ36" s="21"/>
      <c r="TSK36" s="21"/>
      <c r="TSL36" s="21"/>
      <c r="TSM36" s="21"/>
      <c r="TSN36" s="21"/>
      <c r="TSO36" s="21"/>
      <c r="TSP36" s="21"/>
      <c r="TSQ36" s="21"/>
      <c r="TSR36" s="21"/>
      <c r="TSS36" s="21"/>
      <c r="TST36" s="21"/>
      <c r="TSU36" s="21"/>
      <c r="TSV36" s="21"/>
      <c r="TSW36" s="21"/>
      <c r="TSX36" s="21"/>
      <c r="TSY36" s="21"/>
      <c r="TSZ36" s="21"/>
      <c r="TTA36" s="21"/>
      <c r="TTB36" s="21"/>
      <c r="TTC36" s="21"/>
      <c r="TTD36" s="21"/>
      <c r="TTE36" s="21"/>
      <c r="TTF36" s="21"/>
      <c r="TTG36" s="21"/>
      <c r="TTH36" s="21"/>
      <c r="TTI36" s="21"/>
      <c r="TTJ36" s="21"/>
      <c r="TTK36" s="21"/>
      <c r="TTL36" s="21"/>
      <c r="TTM36" s="21"/>
      <c r="TTN36" s="21"/>
      <c r="TTO36" s="21"/>
      <c r="TTP36" s="21"/>
      <c r="TTQ36" s="21"/>
      <c r="TTR36" s="21"/>
      <c r="TTS36" s="21"/>
      <c r="TTT36" s="21"/>
      <c r="TTU36" s="21"/>
      <c r="TTV36" s="21"/>
      <c r="TTW36" s="21"/>
      <c r="TTX36" s="21"/>
      <c r="TTY36" s="21"/>
      <c r="TTZ36" s="21"/>
      <c r="TUA36" s="21"/>
      <c r="TUB36" s="21"/>
      <c r="TUC36" s="21"/>
      <c r="TUD36" s="21"/>
      <c r="TUE36" s="21"/>
      <c r="TUF36" s="21"/>
      <c r="TUG36" s="21"/>
      <c r="TUH36" s="21"/>
      <c r="TUI36" s="21"/>
      <c r="TUJ36" s="21"/>
      <c r="TUK36" s="21"/>
      <c r="TUL36" s="21"/>
      <c r="TUM36" s="21"/>
      <c r="TUN36" s="21"/>
      <c r="TUO36" s="21"/>
      <c r="TUP36" s="21"/>
      <c r="TUQ36" s="21"/>
      <c r="TUR36" s="21"/>
      <c r="TUS36" s="21"/>
      <c r="TUT36" s="21"/>
      <c r="TUU36" s="21"/>
      <c r="TUV36" s="21"/>
      <c r="TUW36" s="21"/>
      <c r="TUX36" s="21"/>
      <c r="TUY36" s="21"/>
      <c r="TUZ36" s="21"/>
      <c r="TVA36" s="21"/>
      <c r="TVB36" s="21"/>
      <c r="TVC36" s="21"/>
      <c r="TVD36" s="21"/>
      <c r="TVE36" s="21"/>
      <c r="TVF36" s="21"/>
      <c r="TVG36" s="21"/>
      <c r="TVH36" s="21"/>
      <c r="TVI36" s="21"/>
      <c r="TVJ36" s="21"/>
      <c r="TVK36" s="21"/>
      <c r="TVL36" s="21"/>
      <c r="TVM36" s="21"/>
      <c r="TVN36" s="21"/>
      <c r="TVO36" s="21"/>
      <c r="TVP36" s="21"/>
      <c r="TVQ36" s="21"/>
      <c r="TVR36" s="21"/>
      <c r="TVS36" s="21"/>
      <c r="TVT36" s="21"/>
      <c r="TVU36" s="21"/>
      <c r="TVV36" s="21"/>
      <c r="TVW36" s="21"/>
      <c r="TVX36" s="21"/>
      <c r="TVY36" s="21"/>
      <c r="TVZ36" s="21"/>
      <c r="TWA36" s="21"/>
      <c r="TWB36" s="21"/>
      <c r="TWC36" s="21"/>
      <c r="TWD36" s="21"/>
      <c r="TWE36" s="21"/>
      <c r="TWF36" s="21"/>
      <c r="TWG36" s="21"/>
      <c r="TWH36" s="21"/>
      <c r="TWI36" s="21"/>
      <c r="TWJ36" s="21"/>
      <c r="TWK36" s="21"/>
      <c r="TWL36" s="21"/>
      <c r="TWM36" s="21"/>
      <c r="TWN36" s="21"/>
      <c r="TWO36" s="21"/>
      <c r="TWP36" s="21"/>
      <c r="TWQ36" s="21"/>
      <c r="TWR36" s="21"/>
      <c r="TWS36" s="21"/>
      <c r="TWT36" s="21"/>
      <c r="TWU36" s="21"/>
      <c r="TWV36" s="21"/>
      <c r="TWW36" s="21"/>
      <c r="TWX36" s="21"/>
      <c r="TWY36" s="21"/>
      <c r="TWZ36" s="21"/>
      <c r="TXA36" s="21"/>
      <c r="TXB36" s="21"/>
      <c r="TXC36" s="21"/>
      <c r="TXD36" s="21"/>
      <c r="TXE36" s="21"/>
      <c r="TXF36" s="21"/>
      <c r="TXG36" s="21"/>
      <c r="TXH36" s="21"/>
      <c r="TXI36" s="21"/>
      <c r="TXJ36" s="21"/>
      <c r="TXK36" s="21"/>
      <c r="TXL36" s="21"/>
      <c r="TXM36" s="21"/>
      <c r="TXN36" s="21"/>
      <c r="TXO36" s="21"/>
      <c r="TXP36" s="21"/>
      <c r="TXQ36" s="21"/>
      <c r="TXR36" s="21"/>
      <c r="TXS36" s="21"/>
      <c r="TXT36" s="21"/>
      <c r="TXU36" s="21"/>
      <c r="TXV36" s="21"/>
      <c r="TXW36" s="21"/>
      <c r="TXX36" s="21"/>
      <c r="TXY36" s="21"/>
      <c r="TXZ36" s="21"/>
      <c r="TYA36" s="21"/>
      <c r="TYB36" s="21"/>
      <c r="TYC36" s="21"/>
      <c r="TYD36" s="21"/>
      <c r="TYE36" s="21"/>
      <c r="TYF36" s="21"/>
      <c r="TYG36" s="21"/>
      <c r="TYH36" s="21"/>
      <c r="TYI36" s="21"/>
      <c r="TYJ36" s="21"/>
      <c r="TYK36" s="21"/>
      <c r="TYL36" s="21"/>
      <c r="TYM36" s="21"/>
      <c r="TYN36" s="21"/>
      <c r="TYO36" s="21"/>
      <c r="TYP36" s="21"/>
      <c r="TYQ36" s="21"/>
      <c r="TYR36" s="21"/>
      <c r="TYS36" s="21"/>
      <c r="TYT36" s="21"/>
      <c r="TYU36" s="21"/>
      <c r="TYV36" s="21"/>
      <c r="TYW36" s="21"/>
      <c r="TYX36" s="21"/>
      <c r="TYY36" s="21"/>
      <c r="TYZ36" s="21"/>
      <c r="TZA36" s="21"/>
      <c r="TZB36" s="21"/>
      <c r="TZC36" s="21"/>
      <c r="TZD36" s="21"/>
      <c r="TZE36" s="21"/>
      <c r="TZF36" s="21"/>
      <c r="TZG36" s="21"/>
      <c r="TZH36" s="21"/>
      <c r="TZI36" s="21"/>
      <c r="TZJ36" s="21"/>
      <c r="TZK36" s="21"/>
      <c r="TZL36" s="21"/>
      <c r="TZM36" s="21"/>
      <c r="TZN36" s="21"/>
      <c r="TZO36" s="21"/>
      <c r="TZP36" s="21"/>
      <c r="TZQ36" s="21"/>
      <c r="TZR36" s="21"/>
      <c r="TZS36" s="21"/>
      <c r="TZT36" s="21"/>
      <c r="TZU36" s="21"/>
      <c r="TZV36" s="21"/>
      <c r="TZW36" s="21"/>
      <c r="TZX36" s="21"/>
      <c r="TZY36" s="21"/>
      <c r="TZZ36" s="21"/>
      <c r="UAA36" s="21"/>
      <c r="UAB36" s="21"/>
      <c r="UAC36" s="21"/>
      <c r="UAD36" s="21"/>
      <c r="UAE36" s="21"/>
      <c r="UAF36" s="21"/>
      <c r="UAG36" s="21"/>
      <c r="UAH36" s="21"/>
      <c r="UAI36" s="21"/>
      <c r="UAJ36" s="21"/>
      <c r="UAK36" s="21"/>
      <c r="UAL36" s="21"/>
      <c r="UAM36" s="21"/>
      <c r="UAN36" s="21"/>
      <c r="UAO36" s="21"/>
      <c r="UAP36" s="21"/>
      <c r="UAQ36" s="21"/>
      <c r="UAR36" s="21"/>
      <c r="UAS36" s="21"/>
      <c r="UAT36" s="21"/>
      <c r="UAU36" s="21"/>
      <c r="UAV36" s="21"/>
      <c r="UAW36" s="21"/>
      <c r="UAX36" s="21"/>
      <c r="UAY36" s="21"/>
      <c r="UAZ36" s="21"/>
      <c r="UBA36" s="21"/>
      <c r="UBB36" s="21"/>
      <c r="UBC36" s="21"/>
      <c r="UBD36" s="21"/>
      <c r="UBE36" s="21"/>
      <c r="UBF36" s="21"/>
      <c r="UBG36" s="21"/>
      <c r="UBH36" s="21"/>
      <c r="UBI36" s="21"/>
      <c r="UBJ36" s="21"/>
      <c r="UBK36" s="21"/>
      <c r="UBL36" s="21"/>
      <c r="UBM36" s="21"/>
      <c r="UBN36" s="21"/>
      <c r="UBO36" s="21"/>
      <c r="UBP36" s="21"/>
      <c r="UBQ36" s="21"/>
      <c r="UBR36" s="21"/>
      <c r="UBS36" s="21"/>
      <c r="UBT36" s="21"/>
      <c r="UBU36" s="21"/>
      <c r="UBV36" s="21"/>
      <c r="UBW36" s="21"/>
      <c r="UBX36" s="21"/>
      <c r="UBY36" s="21"/>
      <c r="UBZ36" s="21"/>
      <c r="UCA36" s="21"/>
      <c r="UCB36" s="21"/>
      <c r="UCC36" s="21"/>
      <c r="UCD36" s="21"/>
      <c r="UCE36" s="21"/>
      <c r="UCF36" s="21"/>
      <c r="UCG36" s="21"/>
      <c r="UCH36" s="21"/>
      <c r="UCI36" s="21"/>
      <c r="UCJ36" s="21"/>
      <c r="UCK36" s="21"/>
      <c r="UCL36" s="21"/>
      <c r="UCM36" s="21"/>
      <c r="UCN36" s="21"/>
      <c r="UCO36" s="21"/>
      <c r="UCP36" s="21"/>
      <c r="UCQ36" s="21"/>
      <c r="UCR36" s="21"/>
      <c r="UCS36" s="21"/>
      <c r="UCT36" s="21"/>
      <c r="UCU36" s="21"/>
      <c r="UCV36" s="21"/>
      <c r="UCW36" s="21"/>
      <c r="UCX36" s="21"/>
      <c r="UCY36" s="21"/>
      <c r="UCZ36" s="21"/>
      <c r="UDA36" s="21"/>
      <c r="UDB36" s="21"/>
      <c r="UDC36" s="21"/>
      <c r="UDD36" s="21"/>
      <c r="UDE36" s="21"/>
      <c r="UDF36" s="21"/>
      <c r="UDG36" s="21"/>
      <c r="UDH36" s="21"/>
      <c r="UDI36" s="21"/>
      <c r="UDJ36" s="21"/>
      <c r="UDK36" s="21"/>
      <c r="UDL36" s="21"/>
      <c r="UDM36" s="21"/>
      <c r="UDN36" s="21"/>
      <c r="UDO36" s="21"/>
      <c r="UDP36" s="21"/>
      <c r="UDQ36" s="21"/>
      <c r="UDR36" s="21"/>
      <c r="UDS36" s="21"/>
      <c r="UDT36" s="21"/>
      <c r="UDU36" s="21"/>
      <c r="UDV36" s="21"/>
      <c r="UDW36" s="21"/>
      <c r="UDX36" s="21"/>
      <c r="UDY36" s="21"/>
      <c r="UDZ36" s="21"/>
      <c r="UEA36" s="21"/>
      <c r="UEB36" s="21"/>
      <c r="UEC36" s="21"/>
      <c r="UED36" s="21"/>
      <c r="UEE36" s="21"/>
      <c r="UEF36" s="21"/>
      <c r="UEG36" s="21"/>
      <c r="UEH36" s="21"/>
      <c r="UEI36" s="21"/>
      <c r="UEJ36" s="21"/>
      <c r="UEK36" s="21"/>
      <c r="UEL36" s="21"/>
      <c r="UEM36" s="21"/>
      <c r="UEN36" s="21"/>
      <c r="UEO36" s="21"/>
      <c r="UEP36" s="21"/>
      <c r="UEQ36" s="21"/>
      <c r="UER36" s="21"/>
      <c r="UES36" s="21"/>
      <c r="UET36" s="21"/>
      <c r="UEU36" s="21"/>
      <c r="UEV36" s="21"/>
      <c r="UEW36" s="21"/>
      <c r="UEX36" s="21"/>
      <c r="UEY36" s="21"/>
      <c r="UEZ36" s="21"/>
      <c r="UFA36" s="21"/>
      <c r="UFB36" s="21"/>
      <c r="UFC36" s="21"/>
      <c r="UFD36" s="21"/>
      <c r="UFE36" s="21"/>
      <c r="UFF36" s="21"/>
      <c r="UFG36" s="21"/>
      <c r="UFH36" s="21"/>
      <c r="UFI36" s="21"/>
      <c r="UFJ36" s="21"/>
      <c r="UFK36" s="21"/>
      <c r="UFL36" s="21"/>
      <c r="UFM36" s="21"/>
      <c r="UFN36" s="21"/>
      <c r="UFO36" s="21"/>
      <c r="UFP36" s="21"/>
      <c r="UFQ36" s="21"/>
      <c r="UFR36" s="21"/>
      <c r="UFS36" s="21"/>
      <c r="UFT36" s="21"/>
      <c r="UFU36" s="21"/>
      <c r="UFV36" s="21"/>
      <c r="UFW36" s="21"/>
      <c r="UFX36" s="21"/>
      <c r="UFY36" s="21"/>
      <c r="UFZ36" s="21"/>
      <c r="UGA36" s="21"/>
      <c r="UGB36" s="21"/>
      <c r="UGC36" s="21"/>
      <c r="UGD36" s="21"/>
      <c r="UGE36" s="21"/>
      <c r="UGF36" s="21"/>
      <c r="UGG36" s="21"/>
      <c r="UGH36" s="21"/>
      <c r="UGI36" s="21"/>
      <c r="UGJ36" s="21"/>
      <c r="UGK36" s="21"/>
      <c r="UGL36" s="21"/>
      <c r="UGM36" s="21"/>
      <c r="UGN36" s="21"/>
      <c r="UGO36" s="21"/>
      <c r="UGP36" s="21"/>
      <c r="UGQ36" s="21"/>
      <c r="UGR36" s="21"/>
      <c r="UGS36" s="21"/>
      <c r="UGT36" s="21"/>
      <c r="UGU36" s="21"/>
      <c r="UGV36" s="21"/>
      <c r="UGW36" s="21"/>
      <c r="UGX36" s="21"/>
      <c r="UGY36" s="21"/>
      <c r="UGZ36" s="21"/>
      <c r="UHA36" s="21"/>
      <c r="UHB36" s="21"/>
      <c r="UHC36" s="21"/>
      <c r="UHD36" s="21"/>
      <c r="UHE36" s="21"/>
      <c r="UHF36" s="21"/>
      <c r="UHG36" s="21"/>
      <c r="UHH36" s="21"/>
      <c r="UHI36" s="21"/>
      <c r="UHJ36" s="21"/>
      <c r="UHK36" s="21"/>
      <c r="UHL36" s="21"/>
      <c r="UHM36" s="21"/>
      <c r="UHN36" s="21"/>
      <c r="UHO36" s="21"/>
      <c r="UHP36" s="21"/>
      <c r="UHQ36" s="21"/>
      <c r="UHR36" s="21"/>
      <c r="UHS36" s="21"/>
      <c r="UHT36" s="21"/>
      <c r="UHU36" s="21"/>
      <c r="UHV36" s="21"/>
      <c r="UHW36" s="21"/>
      <c r="UHX36" s="21"/>
      <c r="UHY36" s="21"/>
      <c r="UHZ36" s="21"/>
      <c r="UIA36" s="21"/>
      <c r="UIB36" s="21"/>
      <c r="UIC36" s="21"/>
      <c r="UID36" s="21"/>
      <c r="UIE36" s="21"/>
      <c r="UIF36" s="21"/>
      <c r="UIG36" s="21"/>
      <c r="UIH36" s="21"/>
      <c r="UII36" s="21"/>
      <c r="UIJ36" s="21"/>
      <c r="UIK36" s="21"/>
      <c r="UIL36" s="21"/>
      <c r="UIM36" s="21"/>
      <c r="UIN36" s="21"/>
      <c r="UIO36" s="21"/>
      <c r="UIP36" s="21"/>
      <c r="UIQ36" s="21"/>
      <c r="UIR36" s="21"/>
      <c r="UIS36" s="21"/>
      <c r="UIT36" s="21"/>
      <c r="UIU36" s="21"/>
      <c r="UIV36" s="21"/>
      <c r="UIW36" s="21"/>
      <c r="UIX36" s="21"/>
      <c r="UIY36" s="21"/>
      <c r="UIZ36" s="21"/>
      <c r="UJA36" s="21"/>
      <c r="UJB36" s="21"/>
      <c r="UJC36" s="21"/>
      <c r="UJD36" s="21"/>
      <c r="UJE36" s="21"/>
      <c r="UJF36" s="21"/>
      <c r="UJG36" s="21"/>
      <c r="UJH36" s="21"/>
      <c r="UJI36" s="21"/>
      <c r="UJJ36" s="21"/>
      <c r="UJK36" s="21"/>
      <c r="UJL36" s="21"/>
      <c r="UJM36" s="21"/>
      <c r="UJN36" s="21"/>
      <c r="UJO36" s="21"/>
      <c r="UJP36" s="21"/>
      <c r="UJQ36" s="21"/>
      <c r="UJR36" s="21"/>
      <c r="UJS36" s="21"/>
      <c r="UJT36" s="21"/>
      <c r="UJU36" s="21"/>
      <c r="UJV36" s="21"/>
      <c r="UJW36" s="21"/>
      <c r="UJX36" s="21"/>
      <c r="UJY36" s="21"/>
      <c r="UJZ36" s="21"/>
      <c r="UKA36" s="21"/>
      <c r="UKB36" s="21"/>
      <c r="UKC36" s="21"/>
      <c r="UKD36" s="21"/>
      <c r="UKE36" s="21"/>
      <c r="UKF36" s="21"/>
      <c r="UKG36" s="21"/>
      <c r="UKH36" s="21"/>
      <c r="UKI36" s="21"/>
      <c r="UKJ36" s="21"/>
      <c r="UKK36" s="21"/>
      <c r="UKL36" s="21"/>
      <c r="UKM36" s="21"/>
      <c r="UKN36" s="21"/>
      <c r="UKO36" s="21"/>
      <c r="UKP36" s="21"/>
      <c r="UKQ36" s="21"/>
      <c r="UKR36" s="21"/>
      <c r="UKS36" s="21"/>
      <c r="UKT36" s="21"/>
      <c r="UKU36" s="21"/>
      <c r="UKV36" s="21"/>
      <c r="UKW36" s="21"/>
      <c r="UKX36" s="21"/>
      <c r="UKY36" s="21"/>
      <c r="UKZ36" s="21"/>
      <c r="ULA36" s="21"/>
      <c r="ULB36" s="21"/>
      <c r="ULC36" s="21"/>
      <c r="ULD36" s="21"/>
      <c r="ULE36" s="21"/>
      <c r="ULF36" s="21"/>
      <c r="ULG36" s="21"/>
      <c r="ULH36" s="21"/>
      <c r="ULI36" s="21"/>
      <c r="ULJ36" s="21"/>
      <c r="ULK36" s="21"/>
      <c r="ULL36" s="21"/>
      <c r="ULM36" s="21"/>
      <c r="ULN36" s="21"/>
      <c r="ULO36" s="21"/>
      <c r="ULP36" s="21"/>
      <c r="ULQ36" s="21"/>
      <c r="ULR36" s="21"/>
      <c r="ULS36" s="21"/>
      <c r="ULT36" s="21"/>
      <c r="ULU36" s="21"/>
      <c r="ULV36" s="21"/>
      <c r="ULW36" s="21"/>
      <c r="ULX36" s="21"/>
      <c r="ULY36" s="21"/>
      <c r="ULZ36" s="21"/>
      <c r="UMA36" s="21"/>
      <c r="UMB36" s="21"/>
      <c r="UMC36" s="21"/>
      <c r="UMD36" s="21"/>
      <c r="UME36" s="21"/>
      <c r="UMF36" s="21"/>
      <c r="UMG36" s="21"/>
      <c r="UMH36" s="21"/>
      <c r="UMI36" s="21"/>
      <c r="UMJ36" s="21"/>
      <c r="UMK36" s="21"/>
      <c r="UML36" s="21"/>
      <c r="UMM36" s="21"/>
      <c r="UMN36" s="21"/>
      <c r="UMO36" s="21"/>
      <c r="UMP36" s="21"/>
      <c r="UMQ36" s="21"/>
      <c r="UMR36" s="21"/>
      <c r="UMS36" s="21"/>
      <c r="UMT36" s="21"/>
      <c r="UMU36" s="21"/>
      <c r="UMV36" s="21"/>
      <c r="UMW36" s="21"/>
      <c r="UMX36" s="21"/>
      <c r="UMY36" s="21"/>
      <c r="UMZ36" s="21"/>
      <c r="UNA36" s="21"/>
      <c r="UNB36" s="21"/>
      <c r="UNC36" s="21"/>
      <c r="UND36" s="21"/>
      <c r="UNE36" s="21"/>
      <c r="UNF36" s="21"/>
      <c r="UNG36" s="21"/>
      <c r="UNH36" s="21"/>
      <c r="UNI36" s="21"/>
      <c r="UNJ36" s="21"/>
      <c r="UNK36" s="21"/>
      <c r="UNL36" s="21"/>
      <c r="UNM36" s="21"/>
      <c r="UNN36" s="21"/>
      <c r="UNO36" s="21"/>
      <c r="UNP36" s="21"/>
      <c r="UNQ36" s="21"/>
      <c r="UNR36" s="21"/>
      <c r="UNS36" s="21"/>
      <c r="UNT36" s="21"/>
      <c r="UNU36" s="21"/>
      <c r="UNV36" s="21"/>
      <c r="UNW36" s="21"/>
      <c r="UNX36" s="21"/>
      <c r="UNY36" s="21"/>
      <c r="UNZ36" s="21"/>
      <c r="UOA36" s="21"/>
      <c r="UOB36" s="21"/>
      <c r="UOC36" s="21"/>
      <c r="UOD36" s="21"/>
      <c r="UOE36" s="21"/>
      <c r="UOF36" s="21"/>
      <c r="UOG36" s="21"/>
      <c r="UOH36" s="21"/>
      <c r="UOI36" s="21"/>
      <c r="UOJ36" s="21"/>
      <c r="UOK36" s="21"/>
      <c r="UOL36" s="21"/>
      <c r="UOM36" s="21"/>
      <c r="UON36" s="21"/>
      <c r="UOO36" s="21"/>
      <c r="UOP36" s="21"/>
      <c r="UOQ36" s="21"/>
      <c r="UOR36" s="21"/>
      <c r="UOS36" s="21"/>
      <c r="UOT36" s="21"/>
      <c r="UOU36" s="21"/>
      <c r="UOV36" s="21"/>
      <c r="UOW36" s="21"/>
      <c r="UOX36" s="21"/>
      <c r="UOY36" s="21"/>
      <c r="UOZ36" s="21"/>
      <c r="UPA36" s="21"/>
      <c r="UPB36" s="21"/>
      <c r="UPC36" s="21"/>
      <c r="UPD36" s="21"/>
      <c r="UPE36" s="21"/>
      <c r="UPF36" s="21"/>
      <c r="UPG36" s="21"/>
      <c r="UPH36" s="21"/>
      <c r="UPI36" s="21"/>
      <c r="UPJ36" s="21"/>
      <c r="UPK36" s="21"/>
      <c r="UPL36" s="21"/>
      <c r="UPM36" s="21"/>
      <c r="UPN36" s="21"/>
      <c r="UPO36" s="21"/>
      <c r="UPP36" s="21"/>
      <c r="UPQ36" s="21"/>
      <c r="UPR36" s="21"/>
      <c r="UPS36" s="21"/>
      <c r="UPT36" s="21"/>
      <c r="UPU36" s="21"/>
      <c r="UPV36" s="21"/>
      <c r="UPW36" s="21"/>
      <c r="UPX36" s="21"/>
      <c r="UPY36" s="21"/>
      <c r="UPZ36" s="21"/>
      <c r="UQA36" s="21"/>
      <c r="UQB36" s="21"/>
      <c r="UQC36" s="21"/>
      <c r="UQD36" s="21"/>
      <c r="UQE36" s="21"/>
      <c r="UQF36" s="21"/>
      <c r="UQG36" s="21"/>
      <c r="UQH36" s="21"/>
      <c r="UQI36" s="21"/>
      <c r="UQJ36" s="21"/>
      <c r="UQK36" s="21"/>
      <c r="UQL36" s="21"/>
      <c r="UQM36" s="21"/>
      <c r="UQN36" s="21"/>
      <c r="UQO36" s="21"/>
      <c r="UQP36" s="21"/>
      <c r="UQQ36" s="21"/>
      <c r="UQR36" s="21"/>
      <c r="UQS36" s="21"/>
      <c r="UQT36" s="21"/>
      <c r="UQU36" s="21"/>
      <c r="UQV36" s="21"/>
      <c r="UQW36" s="21"/>
      <c r="UQX36" s="21"/>
      <c r="UQY36" s="21"/>
      <c r="UQZ36" s="21"/>
      <c r="URA36" s="21"/>
      <c r="URB36" s="21"/>
      <c r="URC36" s="21"/>
      <c r="URD36" s="21"/>
      <c r="URE36" s="21"/>
      <c r="URF36" s="21"/>
      <c r="URG36" s="21"/>
      <c r="URH36" s="21"/>
      <c r="URI36" s="21"/>
      <c r="URJ36" s="21"/>
      <c r="URK36" s="21"/>
      <c r="URL36" s="21"/>
      <c r="URM36" s="21"/>
      <c r="URN36" s="21"/>
      <c r="URO36" s="21"/>
      <c r="URP36" s="21"/>
      <c r="URQ36" s="21"/>
      <c r="URR36" s="21"/>
      <c r="URS36" s="21"/>
      <c r="URT36" s="21"/>
      <c r="URU36" s="21"/>
      <c r="URV36" s="21"/>
      <c r="URW36" s="21"/>
      <c r="URX36" s="21"/>
      <c r="URY36" s="21"/>
      <c r="URZ36" s="21"/>
      <c r="USA36" s="21"/>
      <c r="USB36" s="21"/>
      <c r="USC36" s="21"/>
      <c r="USD36" s="21"/>
      <c r="USE36" s="21"/>
      <c r="USF36" s="21"/>
      <c r="USG36" s="21"/>
      <c r="USH36" s="21"/>
      <c r="USI36" s="21"/>
      <c r="USJ36" s="21"/>
      <c r="USK36" s="21"/>
      <c r="USL36" s="21"/>
      <c r="USM36" s="21"/>
      <c r="USN36" s="21"/>
      <c r="USO36" s="21"/>
      <c r="USP36" s="21"/>
      <c r="USQ36" s="21"/>
      <c r="USR36" s="21"/>
      <c r="USS36" s="21"/>
      <c r="UST36" s="21"/>
      <c r="USU36" s="21"/>
      <c r="USV36" s="21"/>
      <c r="USW36" s="21"/>
      <c r="USX36" s="21"/>
      <c r="USY36" s="21"/>
      <c r="USZ36" s="21"/>
      <c r="UTA36" s="21"/>
      <c r="UTB36" s="21"/>
      <c r="UTC36" s="21"/>
      <c r="UTD36" s="21"/>
      <c r="UTE36" s="21"/>
      <c r="UTF36" s="21"/>
      <c r="UTG36" s="21"/>
      <c r="UTH36" s="21"/>
      <c r="UTI36" s="21"/>
      <c r="UTJ36" s="21"/>
      <c r="UTK36" s="21"/>
      <c r="UTL36" s="21"/>
      <c r="UTM36" s="21"/>
      <c r="UTN36" s="21"/>
      <c r="UTO36" s="21"/>
      <c r="UTP36" s="21"/>
      <c r="UTQ36" s="21"/>
      <c r="UTR36" s="21"/>
      <c r="UTS36" s="21"/>
      <c r="UTT36" s="21"/>
      <c r="UTU36" s="21"/>
      <c r="UTV36" s="21"/>
      <c r="UTW36" s="21"/>
      <c r="UTX36" s="21"/>
      <c r="UTY36" s="21"/>
      <c r="UTZ36" s="21"/>
      <c r="UUA36" s="21"/>
      <c r="UUB36" s="21"/>
      <c r="UUC36" s="21"/>
      <c r="UUD36" s="21"/>
      <c r="UUE36" s="21"/>
      <c r="UUF36" s="21"/>
      <c r="UUG36" s="21"/>
      <c r="UUH36" s="21"/>
      <c r="UUI36" s="21"/>
      <c r="UUJ36" s="21"/>
      <c r="UUK36" s="21"/>
      <c r="UUL36" s="21"/>
      <c r="UUM36" s="21"/>
      <c r="UUN36" s="21"/>
      <c r="UUO36" s="21"/>
      <c r="UUP36" s="21"/>
      <c r="UUQ36" s="21"/>
      <c r="UUR36" s="21"/>
      <c r="UUS36" s="21"/>
      <c r="UUT36" s="21"/>
      <c r="UUU36" s="21"/>
      <c r="UUV36" s="21"/>
      <c r="UUW36" s="21"/>
      <c r="UUX36" s="21"/>
      <c r="UUY36" s="21"/>
      <c r="UUZ36" s="21"/>
      <c r="UVA36" s="21"/>
      <c r="UVB36" s="21"/>
      <c r="UVC36" s="21"/>
      <c r="UVD36" s="21"/>
      <c r="UVE36" s="21"/>
      <c r="UVF36" s="21"/>
      <c r="UVG36" s="21"/>
      <c r="UVH36" s="21"/>
      <c r="UVI36" s="21"/>
      <c r="UVJ36" s="21"/>
      <c r="UVK36" s="21"/>
      <c r="UVL36" s="21"/>
      <c r="UVM36" s="21"/>
      <c r="UVN36" s="21"/>
      <c r="UVO36" s="21"/>
      <c r="UVP36" s="21"/>
      <c r="UVQ36" s="21"/>
      <c r="UVR36" s="21"/>
      <c r="UVS36" s="21"/>
      <c r="UVT36" s="21"/>
      <c r="UVU36" s="21"/>
      <c r="UVV36" s="21"/>
      <c r="UVW36" s="21"/>
      <c r="UVX36" s="21"/>
      <c r="UVY36" s="21"/>
      <c r="UVZ36" s="21"/>
      <c r="UWA36" s="21"/>
      <c r="UWB36" s="21"/>
      <c r="UWC36" s="21"/>
      <c r="UWD36" s="21"/>
      <c r="UWE36" s="21"/>
      <c r="UWF36" s="21"/>
      <c r="UWG36" s="21"/>
      <c r="UWH36" s="21"/>
      <c r="UWI36" s="21"/>
      <c r="UWJ36" s="21"/>
      <c r="UWK36" s="21"/>
      <c r="UWL36" s="21"/>
      <c r="UWM36" s="21"/>
      <c r="UWN36" s="21"/>
      <c r="UWO36" s="21"/>
      <c r="UWP36" s="21"/>
      <c r="UWQ36" s="21"/>
      <c r="UWR36" s="21"/>
      <c r="UWS36" s="21"/>
      <c r="UWT36" s="21"/>
      <c r="UWU36" s="21"/>
      <c r="UWV36" s="21"/>
      <c r="UWW36" s="21"/>
      <c r="UWX36" s="21"/>
      <c r="UWY36" s="21"/>
      <c r="UWZ36" s="21"/>
      <c r="UXA36" s="21"/>
      <c r="UXB36" s="21"/>
      <c r="UXC36" s="21"/>
      <c r="UXD36" s="21"/>
      <c r="UXE36" s="21"/>
      <c r="UXF36" s="21"/>
      <c r="UXG36" s="21"/>
      <c r="UXH36" s="21"/>
      <c r="UXI36" s="21"/>
      <c r="UXJ36" s="21"/>
      <c r="UXK36" s="21"/>
      <c r="UXL36" s="21"/>
      <c r="UXM36" s="21"/>
      <c r="UXN36" s="21"/>
      <c r="UXO36" s="21"/>
      <c r="UXP36" s="21"/>
      <c r="UXQ36" s="21"/>
      <c r="UXR36" s="21"/>
      <c r="UXS36" s="21"/>
      <c r="UXT36" s="21"/>
      <c r="UXU36" s="21"/>
      <c r="UXV36" s="21"/>
      <c r="UXW36" s="21"/>
      <c r="UXX36" s="21"/>
      <c r="UXY36" s="21"/>
      <c r="UXZ36" s="21"/>
      <c r="UYA36" s="21"/>
      <c r="UYB36" s="21"/>
      <c r="UYC36" s="21"/>
      <c r="UYD36" s="21"/>
      <c r="UYE36" s="21"/>
      <c r="UYF36" s="21"/>
      <c r="UYG36" s="21"/>
      <c r="UYH36" s="21"/>
      <c r="UYI36" s="21"/>
      <c r="UYJ36" s="21"/>
      <c r="UYK36" s="21"/>
      <c r="UYL36" s="21"/>
      <c r="UYM36" s="21"/>
      <c r="UYN36" s="21"/>
      <c r="UYO36" s="21"/>
      <c r="UYP36" s="21"/>
      <c r="UYQ36" s="21"/>
      <c r="UYR36" s="21"/>
      <c r="UYS36" s="21"/>
      <c r="UYT36" s="21"/>
      <c r="UYU36" s="21"/>
      <c r="UYV36" s="21"/>
      <c r="UYW36" s="21"/>
      <c r="UYX36" s="21"/>
      <c r="UYY36" s="21"/>
      <c r="UYZ36" s="21"/>
      <c r="UZA36" s="21"/>
      <c r="UZB36" s="21"/>
      <c r="UZC36" s="21"/>
      <c r="UZD36" s="21"/>
      <c r="UZE36" s="21"/>
      <c r="UZF36" s="21"/>
      <c r="UZG36" s="21"/>
      <c r="UZH36" s="21"/>
      <c r="UZI36" s="21"/>
      <c r="UZJ36" s="21"/>
      <c r="UZK36" s="21"/>
      <c r="UZL36" s="21"/>
      <c r="UZM36" s="21"/>
      <c r="UZN36" s="21"/>
      <c r="UZO36" s="21"/>
      <c r="UZP36" s="21"/>
      <c r="UZQ36" s="21"/>
      <c r="UZR36" s="21"/>
      <c r="UZS36" s="21"/>
      <c r="UZT36" s="21"/>
      <c r="UZU36" s="21"/>
      <c r="UZV36" s="21"/>
      <c r="UZW36" s="21"/>
      <c r="UZX36" s="21"/>
      <c r="UZY36" s="21"/>
      <c r="UZZ36" s="21"/>
      <c r="VAA36" s="21"/>
      <c r="VAB36" s="21"/>
      <c r="VAC36" s="21"/>
      <c r="VAD36" s="21"/>
      <c r="VAE36" s="21"/>
      <c r="VAF36" s="21"/>
      <c r="VAG36" s="21"/>
      <c r="VAH36" s="21"/>
      <c r="VAI36" s="21"/>
      <c r="VAJ36" s="21"/>
      <c r="VAK36" s="21"/>
      <c r="VAL36" s="21"/>
      <c r="VAM36" s="21"/>
      <c r="VAN36" s="21"/>
      <c r="VAO36" s="21"/>
      <c r="VAP36" s="21"/>
      <c r="VAQ36" s="21"/>
      <c r="VAR36" s="21"/>
      <c r="VAS36" s="21"/>
      <c r="VAT36" s="21"/>
      <c r="VAU36" s="21"/>
      <c r="VAV36" s="21"/>
      <c r="VAW36" s="21"/>
      <c r="VAX36" s="21"/>
      <c r="VAY36" s="21"/>
      <c r="VAZ36" s="21"/>
      <c r="VBA36" s="21"/>
      <c r="VBB36" s="21"/>
      <c r="VBC36" s="21"/>
      <c r="VBD36" s="21"/>
      <c r="VBE36" s="21"/>
      <c r="VBF36" s="21"/>
      <c r="VBG36" s="21"/>
      <c r="VBH36" s="21"/>
      <c r="VBI36" s="21"/>
      <c r="VBJ36" s="21"/>
      <c r="VBK36" s="21"/>
      <c r="VBL36" s="21"/>
      <c r="VBM36" s="21"/>
      <c r="VBN36" s="21"/>
      <c r="VBO36" s="21"/>
      <c r="VBP36" s="21"/>
      <c r="VBQ36" s="21"/>
      <c r="VBR36" s="21"/>
      <c r="VBS36" s="21"/>
      <c r="VBT36" s="21"/>
      <c r="VBU36" s="21"/>
      <c r="VBV36" s="21"/>
      <c r="VBW36" s="21"/>
      <c r="VBX36" s="21"/>
      <c r="VBY36" s="21"/>
      <c r="VBZ36" s="21"/>
      <c r="VCA36" s="21"/>
      <c r="VCB36" s="21"/>
      <c r="VCC36" s="21"/>
      <c r="VCD36" s="21"/>
      <c r="VCE36" s="21"/>
      <c r="VCF36" s="21"/>
      <c r="VCG36" s="21"/>
      <c r="VCH36" s="21"/>
      <c r="VCI36" s="21"/>
      <c r="VCJ36" s="21"/>
      <c r="VCK36" s="21"/>
      <c r="VCL36" s="21"/>
      <c r="VCM36" s="21"/>
      <c r="VCN36" s="21"/>
      <c r="VCO36" s="21"/>
      <c r="VCP36" s="21"/>
      <c r="VCQ36" s="21"/>
      <c r="VCR36" s="21"/>
      <c r="VCS36" s="21"/>
      <c r="VCT36" s="21"/>
      <c r="VCU36" s="21"/>
      <c r="VCV36" s="21"/>
      <c r="VCW36" s="21"/>
      <c r="VCX36" s="21"/>
      <c r="VCY36" s="21"/>
      <c r="VCZ36" s="21"/>
      <c r="VDA36" s="21"/>
      <c r="VDB36" s="21"/>
      <c r="VDC36" s="21"/>
      <c r="VDD36" s="21"/>
      <c r="VDE36" s="21"/>
      <c r="VDF36" s="21"/>
      <c r="VDG36" s="21"/>
      <c r="VDH36" s="21"/>
      <c r="VDI36" s="21"/>
      <c r="VDJ36" s="21"/>
      <c r="VDK36" s="21"/>
      <c r="VDL36" s="21"/>
      <c r="VDM36" s="21"/>
      <c r="VDN36" s="21"/>
      <c r="VDO36" s="21"/>
      <c r="VDP36" s="21"/>
      <c r="VDQ36" s="21"/>
      <c r="VDR36" s="21"/>
      <c r="VDS36" s="21"/>
      <c r="VDT36" s="21"/>
      <c r="VDU36" s="21"/>
      <c r="VDV36" s="21"/>
      <c r="VDW36" s="21"/>
      <c r="VDX36" s="21"/>
      <c r="VDY36" s="21"/>
      <c r="VDZ36" s="21"/>
      <c r="VEA36" s="21"/>
      <c r="VEB36" s="21"/>
      <c r="VEC36" s="21"/>
      <c r="VED36" s="21"/>
      <c r="VEE36" s="21"/>
      <c r="VEF36" s="21"/>
      <c r="VEG36" s="21"/>
      <c r="VEH36" s="21"/>
      <c r="VEI36" s="21"/>
      <c r="VEJ36" s="21"/>
      <c r="VEK36" s="21"/>
      <c r="VEL36" s="21"/>
      <c r="VEM36" s="21"/>
      <c r="VEN36" s="21"/>
      <c r="VEO36" s="21"/>
      <c r="VEP36" s="21"/>
      <c r="VEQ36" s="21"/>
      <c r="VER36" s="21"/>
      <c r="VES36" s="21"/>
      <c r="VET36" s="21"/>
      <c r="VEU36" s="21"/>
      <c r="VEV36" s="21"/>
      <c r="VEW36" s="21"/>
      <c r="VEX36" s="21"/>
      <c r="VEY36" s="21"/>
      <c r="VEZ36" s="21"/>
      <c r="VFA36" s="21"/>
      <c r="VFB36" s="21"/>
      <c r="VFC36" s="21"/>
      <c r="VFD36" s="21"/>
      <c r="VFE36" s="21"/>
      <c r="VFF36" s="21"/>
      <c r="VFG36" s="21"/>
      <c r="VFH36" s="21"/>
      <c r="VFI36" s="21"/>
      <c r="VFJ36" s="21"/>
      <c r="VFK36" s="21"/>
      <c r="VFL36" s="21"/>
      <c r="VFM36" s="21"/>
      <c r="VFN36" s="21"/>
      <c r="VFO36" s="21"/>
      <c r="VFP36" s="21"/>
      <c r="VFQ36" s="21"/>
      <c r="VFR36" s="21"/>
      <c r="VFS36" s="21"/>
      <c r="VFT36" s="21"/>
      <c r="VFU36" s="21"/>
      <c r="VFV36" s="21"/>
      <c r="VFW36" s="21"/>
      <c r="VFX36" s="21"/>
      <c r="VFY36" s="21"/>
      <c r="VFZ36" s="21"/>
      <c r="VGA36" s="21"/>
      <c r="VGB36" s="21"/>
      <c r="VGC36" s="21"/>
      <c r="VGD36" s="21"/>
      <c r="VGE36" s="21"/>
      <c r="VGF36" s="21"/>
      <c r="VGG36" s="21"/>
      <c r="VGH36" s="21"/>
      <c r="VGI36" s="21"/>
      <c r="VGJ36" s="21"/>
      <c r="VGK36" s="21"/>
      <c r="VGL36" s="21"/>
      <c r="VGM36" s="21"/>
      <c r="VGN36" s="21"/>
      <c r="VGO36" s="21"/>
      <c r="VGP36" s="21"/>
      <c r="VGQ36" s="21"/>
      <c r="VGR36" s="21"/>
      <c r="VGS36" s="21"/>
      <c r="VGT36" s="21"/>
      <c r="VGU36" s="21"/>
      <c r="VGV36" s="21"/>
      <c r="VGW36" s="21"/>
      <c r="VGX36" s="21"/>
      <c r="VGY36" s="21"/>
      <c r="VGZ36" s="21"/>
      <c r="VHA36" s="21"/>
      <c r="VHB36" s="21"/>
      <c r="VHC36" s="21"/>
      <c r="VHD36" s="21"/>
      <c r="VHE36" s="21"/>
      <c r="VHF36" s="21"/>
      <c r="VHG36" s="21"/>
      <c r="VHH36" s="21"/>
      <c r="VHI36" s="21"/>
      <c r="VHJ36" s="21"/>
      <c r="VHK36" s="21"/>
      <c r="VHL36" s="21"/>
      <c r="VHM36" s="21"/>
      <c r="VHN36" s="21"/>
      <c r="VHO36" s="21"/>
      <c r="VHP36" s="21"/>
      <c r="VHQ36" s="21"/>
      <c r="VHR36" s="21"/>
      <c r="VHS36" s="21"/>
      <c r="VHT36" s="21"/>
      <c r="VHU36" s="21"/>
      <c r="VHV36" s="21"/>
      <c r="VHW36" s="21"/>
      <c r="VHX36" s="21"/>
      <c r="VHY36" s="21"/>
      <c r="VHZ36" s="21"/>
      <c r="VIA36" s="21"/>
      <c r="VIB36" s="21"/>
      <c r="VIC36" s="21"/>
      <c r="VID36" s="21"/>
      <c r="VIE36" s="21"/>
      <c r="VIF36" s="21"/>
      <c r="VIG36" s="21"/>
      <c r="VIH36" s="21"/>
      <c r="VII36" s="21"/>
      <c r="VIJ36" s="21"/>
      <c r="VIK36" s="21"/>
      <c r="VIL36" s="21"/>
      <c r="VIM36" s="21"/>
      <c r="VIN36" s="21"/>
      <c r="VIO36" s="21"/>
      <c r="VIP36" s="21"/>
      <c r="VIQ36" s="21"/>
      <c r="VIR36" s="21"/>
      <c r="VIS36" s="21"/>
      <c r="VIT36" s="21"/>
      <c r="VIU36" s="21"/>
      <c r="VIV36" s="21"/>
      <c r="VIW36" s="21"/>
      <c r="VIX36" s="21"/>
      <c r="VIY36" s="21"/>
      <c r="VIZ36" s="21"/>
      <c r="VJA36" s="21"/>
      <c r="VJB36" s="21"/>
      <c r="VJC36" s="21"/>
      <c r="VJD36" s="21"/>
      <c r="VJE36" s="21"/>
      <c r="VJF36" s="21"/>
      <c r="VJG36" s="21"/>
      <c r="VJH36" s="21"/>
      <c r="VJI36" s="21"/>
      <c r="VJJ36" s="21"/>
      <c r="VJK36" s="21"/>
      <c r="VJL36" s="21"/>
      <c r="VJM36" s="21"/>
      <c r="VJN36" s="21"/>
      <c r="VJO36" s="21"/>
      <c r="VJP36" s="21"/>
      <c r="VJQ36" s="21"/>
      <c r="VJR36" s="21"/>
      <c r="VJS36" s="21"/>
      <c r="VJT36" s="21"/>
      <c r="VJU36" s="21"/>
      <c r="VJV36" s="21"/>
      <c r="VJW36" s="21"/>
      <c r="VJX36" s="21"/>
      <c r="VJY36" s="21"/>
      <c r="VJZ36" s="21"/>
      <c r="VKA36" s="21"/>
      <c r="VKB36" s="21"/>
      <c r="VKC36" s="21"/>
      <c r="VKD36" s="21"/>
      <c r="VKE36" s="21"/>
      <c r="VKF36" s="21"/>
      <c r="VKG36" s="21"/>
      <c r="VKH36" s="21"/>
      <c r="VKI36" s="21"/>
      <c r="VKJ36" s="21"/>
      <c r="VKK36" s="21"/>
      <c r="VKL36" s="21"/>
      <c r="VKM36" s="21"/>
      <c r="VKN36" s="21"/>
      <c r="VKO36" s="21"/>
      <c r="VKP36" s="21"/>
      <c r="VKQ36" s="21"/>
      <c r="VKR36" s="21"/>
      <c r="VKS36" s="21"/>
      <c r="VKT36" s="21"/>
      <c r="VKU36" s="21"/>
      <c r="VKV36" s="21"/>
      <c r="VKW36" s="21"/>
      <c r="VKX36" s="21"/>
      <c r="VKY36" s="21"/>
      <c r="VKZ36" s="21"/>
      <c r="VLA36" s="21"/>
      <c r="VLB36" s="21"/>
      <c r="VLC36" s="21"/>
      <c r="VLD36" s="21"/>
      <c r="VLE36" s="21"/>
      <c r="VLF36" s="21"/>
      <c r="VLG36" s="21"/>
      <c r="VLH36" s="21"/>
      <c r="VLI36" s="21"/>
      <c r="VLJ36" s="21"/>
      <c r="VLK36" s="21"/>
      <c r="VLL36" s="21"/>
      <c r="VLM36" s="21"/>
      <c r="VLN36" s="21"/>
      <c r="VLO36" s="21"/>
      <c r="VLP36" s="21"/>
      <c r="VLQ36" s="21"/>
      <c r="VLR36" s="21"/>
      <c r="VLS36" s="21"/>
      <c r="VLT36" s="21"/>
      <c r="VLU36" s="21"/>
      <c r="VLV36" s="21"/>
      <c r="VLW36" s="21"/>
      <c r="VLX36" s="21"/>
      <c r="VLY36" s="21"/>
      <c r="VLZ36" s="21"/>
      <c r="VMA36" s="21"/>
      <c r="VMB36" s="21"/>
      <c r="VMC36" s="21"/>
      <c r="VMD36" s="21"/>
      <c r="VME36" s="21"/>
      <c r="VMF36" s="21"/>
      <c r="VMG36" s="21"/>
      <c r="VMH36" s="21"/>
      <c r="VMI36" s="21"/>
      <c r="VMJ36" s="21"/>
      <c r="VMK36" s="21"/>
      <c r="VML36" s="21"/>
      <c r="VMM36" s="21"/>
      <c r="VMN36" s="21"/>
      <c r="VMO36" s="21"/>
      <c r="VMP36" s="21"/>
      <c r="VMQ36" s="21"/>
      <c r="VMR36" s="21"/>
      <c r="VMS36" s="21"/>
      <c r="VMT36" s="21"/>
      <c r="VMU36" s="21"/>
      <c r="VMV36" s="21"/>
      <c r="VMW36" s="21"/>
      <c r="VMX36" s="21"/>
      <c r="VMY36" s="21"/>
      <c r="VMZ36" s="21"/>
      <c r="VNA36" s="21"/>
      <c r="VNB36" s="21"/>
      <c r="VNC36" s="21"/>
      <c r="VND36" s="21"/>
      <c r="VNE36" s="21"/>
      <c r="VNF36" s="21"/>
      <c r="VNG36" s="21"/>
      <c r="VNH36" s="21"/>
      <c r="VNI36" s="21"/>
      <c r="VNJ36" s="21"/>
      <c r="VNK36" s="21"/>
      <c r="VNL36" s="21"/>
      <c r="VNM36" s="21"/>
      <c r="VNN36" s="21"/>
      <c r="VNO36" s="21"/>
      <c r="VNP36" s="21"/>
      <c r="VNQ36" s="21"/>
      <c r="VNR36" s="21"/>
      <c r="VNS36" s="21"/>
      <c r="VNT36" s="21"/>
      <c r="VNU36" s="21"/>
      <c r="VNV36" s="21"/>
      <c r="VNW36" s="21"/>
      <c r="VNX36" s="21"/>
      <c r="VNY36" s="21"/>
      <c r="VNZ36" s="21"/>
      <c r="VOA36" s="21"/>
      <c r="VOB36" s="21"/>
      <c r="VOC36" s="21"/>
      <c r="VOD36" s="21"/>
      <c r="VOE36" s="21"/>
      <c r="VOF36" s="21"/>
      <c r="VOG36" s="21"/>
      <c r="VOH36" s="21"/>
      <c r="VOI36" s="21"/>
      <c r="VOJ36" s="21"/>
      <c r="VOK36" s="21"/>
      <c r="VOL36" s="21"/>
      <c r="VOM36" s="21"/>
      <c r="VON36" s="21"/>
      <c r="VOO36" s="21"/>
      <c r="VOP36" s="21"/>
      <c r="VOQ36" s="21"/>
      <c r="VOR36" s="21"/>
      <c r="VOS36" s="21"/>
      <c r="VOT36" s="21"/>
      <c r="VOU36" s="21"/>
      <c r="VOV36" s="21"/>
      <c r="VOW36" s="21"/>
      <c r="VOX36" s="21"/>
      <c r="VOY36" s="21"/>
      <c r="VOZ36" s="21"/>
      <c r="VPA36" s="21"/>
      <c r="VPB36" s="21"/>
      <c r="VPC36" s="21"/>
      <c r="VPD36" s="21"/>
      <c r="VPE36" s="21"/>
      <c r="VPF36" s="21"/>
      <c r="VPG36" s="21"/>
      <c r="VPH36" s="21"/>
      <c r="VPI36" s="21"/>
      <c r="VPJ36" s="21"/>
      <c r="VPK36" s="21"/>
      <c r="VPL36" s="21"/>
      <c r="VPM36" s="21"/>
      <c r="VPN36" s="21"/>
      <c r="VPO36" s="21"/>
      <c r="VPP36" s="21"/>
      <c r="VPQ36" s="21"/>
      <c r="VPR36" s="21"/>
      <c r="VPS36" s="21"/>
      <c r="VPT36" s="21"/>
      <c r="VPU36" s="21"/>
      <c r="VPV36" s="21"/>
      <c r="VPW36" s="21"/>
      <c r="VPX36" s="21"/>
      <c r="VPY36" s="21"/>
      <c r="VPZ36" s="21"/>
      <c r="VQA36" s="21"/>
      <c r="VQB36" s="21"/>
      <c r="VQC36" s="21"/>
      <c r="VQD36" s="21"/>
      <c r="VQE36" s="21"/>
      <c r="VQF36" s="21"/>
      <c r="VQG36" s="21"/>
      <c r="VQH36" s="21"/>
      <c r="VQI36" s="21"/>
      <c r="VQJ36" s="21"/>
      <c r="VQK36" s="21"/>
      <c r="VQL36" s="21"/>
      <c r="VQM36" s="21"/>
      <c r="VQN36" s="21"/>
      <c r="VQO36" s="21"/>
      <c r="VQP36" s="21"/>
      <c r="VQQ36" s="21"/>
      <c r="VQR36" s="21"/>
      <c r="VQS36" s="21"/>
      <c r="VQT36" s="21"/>
      <c r="VQU36" s="21"/>
      <c r="VQV36" s="21"/>
      <c r="VQW36" s="21"/>
      <c r="VQX36" s="21"/>
      <c r="VQY36" s="21"/>
      <c r="VQZ36" s="21"/>
      <c r="VRA36" s="21"/>
      <c r="VRB36" s="21"/>
      <c r="VRC36" s="21"/>
      <c r="VRD36" s="21"/>
      <c r="VRE36" s="21"/>
      <c r="VRF36" s="21"/>
      <c r="VRG36" s="21"/>
      <c r="VRH36" s="21"/>
      <c r="VRI36" s="21"/>
      <c r="VRJ36" s="21"/>
      <c r="VRK36" s="21"/>
      <c r="VRL36" s="21"/>
      <c r="VRM36" s="21"/>
      <c r="VRN36" s="21"/>
      <c r="VRO36" s="21"/>
      <c r="VRP36" s="21"/>
      <c r="VRQ36" s="21"/>
      <c r="VRR36" s="21"/>
      <c r="VRS36" s="21"/>
      <c r="VRT36" s="21"/>
      <c r="VRU36" s="21"/>
      <c r="VRV36" s="21"/>
      <c r="VRW36" s="21"/>
      <c r="VRX36" s="21"/>
      <c r="VRY36" s="21"/>
      <c r="VRZ36" s="21"/>
      <c r="VSA36" s="21"/>
      <c r="VSB36" s="21"/>
      <c r="VSC36" s="21"/>
      <c r="VSD36" s="21"/>
      <c r="VSE36" s="21"/>
      <c r="VSF36" s="21"/>
      <c r="VSG36" s="21"/>
      <c r="VSH36" s="21"/>
      <c r="VSI36" s="21"/>
      <c r="VSJ36" s="21"/>
      <c r="VSK36" s="21"/>
      <c r="VSL36" s="21"/>
      <c r="VSM36" s="21"/>
      <c r="VSN36" s="21"/>
      <c r="VSO36" s="21"/>
      <c r="VSP36" s="21"/>
      <c r="VSQ36" s="21"/>
      <c r="VSR36" s="21"/>
      <c r="VSS36" s="21"/>
      <c r="VST36" s="21"/>
      <c r="VSU36" s="21"/>
      <c r="VSV36" s="21"/>
      <c r="VSW36" s="21"/>
      <c r="VSX36" s="21"/>
      <c r="VSY36" s="21"/>
      <c r="VSZ36" s="21"/>
      <c r="VTA36" s="21"/>
      <c r="VTB36" s="21"/>
      <c r="VTC36" s="21"/>
      <c r="VTD36" s="21"/>
      <c r="VTE36" s="21"/>
      <c r="VTF36" s="21"/>
      <c r="VTG36" s="21"/>
      <c r="VTH36" s="21"/>
      <c r="VTI36" s="21"/>
      <c r="VTJ36" s="21"/>
      <c r="VTK36" s="21"/>
      <c r="VTL36" s="21"/>
      <c r="VTM36" s="21"/>
      <c r="VTN36" s="21"/>
      <c r="VTO36" s="21"/>
      <c r="VTP36" s="21"/>
      <c r="VTQ36" s="21"/>
      <c r="VTR36" s="21"/>
      <c r="VTS36" s="21"/>
      <c r="VTT36" s="21"/>
      <c r="VTU36" s="21"/>
      <c r="VTV36" s="21"/>
      <c r="VTW36" s="21"/>
      <c r="VTX36" s="21"/>
      <c r="VTY36" s="21"/>
      <c r="VTZ36" s="21"/>
      <c r="VUA36" s="21"/>
      <c r="VUB36" s="21"/>
      <c r="VUC36" s="21"/>
      <c r="VUD36" s="21"/>
      <c r="VUE36" s="21"/>
      <c r="VUF36" s="21"/>
      <c r="VUG36" s="21"/>
      <c r="VUH36" s="21"/>
      <c r="VUI36" s="21"/>
      <c r="VUJ36" s="21"/>
      <c r="VUK36" s="21"/>
      <c r="VUL36" s="21"/>
      <c r="VUM36" s="21"/>
      <c r="VUN36" s="21"/>
      <c r="VUO36" s="21"/>
      <c r="VUP36" s="21"/>
      <c r="VUQ36" s="21"/>
      <c r="VUR36" s="21"/>
      <c r="VUS36" s="21"/>
      <c r="VUT36" s="21"/>
      <c r="VUU36" s="21"/>
      <c r="VUV36" s="21"/>
      <c r="VUW36" s="21"/>
      <c r="VUX36" s="21"/>
      <c r="VUY36" s="21"/>
      <c r="VUZ36" s="21"/>
      <c r="VVA36" s="21"/>
      <c r="VVB36" s="21"/>
      <c r="VVC36" s="21"/>
      <c r="VVD36" s="21"/>
      <c r="VVE36" s="21"/>
      <c r="VVF36" s="21"/>
      <c r="VVG36" s="21"/>
      <c r="VVH36" s="21"/>
      <c r="VVI36" s="21"/>
      <c r="VVJ36" s="21"/>
      <c r="VVK36" s="21"/>
      <c r="VVL36" s="21"/>
      <c r="VVM36" s="21"/>
      <c r="VVN36" s="21"/>
      <c r="VVO36" s="21"/>
      <c r="VVP36" s="21"/>
      <c r="VVQ36" s="21"/>
      <c r="VVR36" s="21"/>
      <c r="VVS36" s="21"/>
      <c r="VVT36" s="21"/>
      <c r="VVU36" s="21"/>
      <c r="VVV36" s="21"/>
      <c r="VVW36" s="21"/>
      <c r="VVX36" s="21"/>
      <c r="VVY36" s="21"/>
      <c r="VVZ36" s="21"/>
      <c r="VWA36" s="21"/>
      <c r="VWB36" s="21"/>
      <c r="VWC36" s="21"/>
      <c r="VWD36" s="21"/>
      <c r="VWE36" s="21"/>
      <c r="VWF36" s="21"/>
      <c r="VWG36" s="21"/>
      <c r="VWH36" s="21"/>
      <c r="VWI36" s="21"/>
      <c r="VWJ36" s="21"/>
      <c r="VWK36" s="21"/>
      <c r="VWL36" s="21"/>
      <c r="VWM36" s="21"/>
      <c r="VWN36" s="21"/>
      <c r="VWO36" s="21"/>
      <c r="VWP36" s="21"/>
      <c r="VWQ36" s="21"/>
      <c r="VWR36" s="21"/>
      <c r="VWS36" s="21"/>
      <c r="VWT36" s="21"/>
      <c r="VWU36" s="21"/>
      <c r="VWV36" s="21"/>
      <c r="VWW36" s="21"/>
      <c r="VWX36" s="21"/>
      <c r="VWY36" s="21"/>
      <c r="VWZ36" s="21"/>
      <c r="VXA36" s="21"/>
      <c r="VXB36" s="21"/>
      <c r="VXC36" s="21"/>
      <c r="VXD36" s="21"/>
      <c r="VXE36" s="21"/>
      <c r="VXF36" s="21"/>
      <c r="VXG36" s="21"/>
      <c r="VXH36" s="21"/>
      <c r="VXI36" s="21"/>
      <c r="VXJ36" s="21"/>
      <c r="VXK36" s="21"/>
      <c r="VXL36" s="21"/>
      <c r="VXM36" s="21"/>
      <c r="VXN36" s="21"/>
      <c r="VXO36" s="21"/>
      <c r="VXP36" s="21"/>
      <c r="VXQ36" s="21"/>
      <c r="VXR36" s="21"/>
      <c r="VXS36" s="21"/>
      <c r="VXT36" s="21"/>
      <c r="VXU36" s="21"/>
      <c r="VXV36" s="21"/>
      <c r="VXW36" s="21"/>
      <c r="VXX36" s="21"/>
      <c r="VXY36" s="21"/>
      <c r="VXZ36" s="21"/>
      <c r="VYA36" s="21"/>
      <c r="VYB36" s="21"/>
      <c r="VYC36" s="21"/>
      <c r="VYD36" s="21"/>
      <c r="VYE36" s="21"/>
      <c r="VYF36" s="21"/>
      <c r="VYG36" s="21"/>
      <c r="VYH36" s="21"/>
      <c r="VYI36" s="21"/>
      <c r="VYJ36" s="21"/>
      <c r="VYK36" s="21"/>
      <c r="VYL36" s="21"/>
      <c r="VYM36" s="21"/>
      <c r="VYN36" s="21"/>
      <c r="VYO36" s="21"/>
      <c r="VYP36" s="21"/>
      <c r="VYQ36" s="21"/>
      <c r="VYR36" s="21"/>
      <c r="VYS36" s="21"/>
      <c r="VYT36" s="21"/>
      <c r="VYU36" s="21"/>
      <c r="VYV36" s="21"/>
      <c r="VYW36" s="21"/>
      <c r="VYX36" s="21"/>
      <c r="VYY36" s="21"/>
      <c r="VYZ36" s="21"/>
      <c r="VZA36" s="21"/>
      <c r="VZB36" s="21"/>
      <c r="VZC36" s="21"/>
      <c r="VZD36" s="21"/>
      <c r="VZE36" s="21"/>
      <c r="VZF36" s="21"/>
      <c r="VZG36" s="21"/>
      <c r="VZH36" s="21"/>
      <c r="VZI36" s="21"/>
      <c r="VZJ36" s="21"/>
      <c r="VZK36" s="21"/>
      <c r="VZL36" s="21"/>
      <c r="VZM36" s="21"/>
      <c r="VZN36" s="21"/>
      <c r="VZO36" s="21"/>
      <c r="VZP36" s="21"/>
      <c r="VZQ36" s="21"/>
      <c r="VZR36" s="21"/>
      <c r="VZS36" s="21"/>
      <c r="VZT36" s="21"/>
      <c r="VZU36" s="21"/>
      <c r="VZV36" s="21"/>
      <c r="VZW36" s="21"/>
      <c r="VZX36" s="21"/>
      <c r="VZY36" s="21"/>
      <c r="VZZ36" s="21"/>
      <c r="WAA36" s="21"/>
      <c r="WAB36" s="21"/>
      <c r="WAC36" s="21"/>
      <c r="WAD36" s="21"/>
      <c r="WAE36" s="21"/>
      <c r="WAF36" s="21"/>
      <c r="WAG36" s="21"/>
      <c r="WAH36" s="21"/>
      <c r="WAI36" s="21"/>
      <c r="WAJ36" s="21"/>
      <c r="WAK36" s="21"/>
      <c r="WAL36" s="21"/>
      <c r="WAM36" s="21"/>
      <c r="WAN36" s="21"/>
      <c r="WAO36" s="21"/>
      <c r="WAP36" s="21"/>
      <c r="WAQ36" s="21"/>
      <c r="WAR36" s="21"/>
      <c r="WAS36" s="21"/>
      <c r="WAT36" s="21"/>
      <c r="WAU36" s="21"/>
      <c r="WAV36" s="21"/>
      <c r="WAW36" s="21"/>
      <c r="WAX36" s="21"/>
      <c r="WAY36" s="21"/>
      <c r="WAZ36" s="21"/>
      <c r="WBA36" s="21"/>
      <c r="WBB36" s="21"/>
      <c r="WBC36" s="21"/>
      <c r="WBD36" s="21"/>
      <c r="WBE36" s="21"/>
      <c r="WBF36" s="21"/>
      <c r="WBG36" s="21"/>
      <c r="WBH36" s="21"/>
      <c r="WBI36" s="21"/>
      <c r="WBJ36" s="21"/>
      <c r="WBK36" s="21"/>
      <c r="WBL36" s="21"/>
      <c r="WBM36" s="21"/>
      <c r="WBN36" s="21"/>
      <c r="WBO36" s="21"/>
      <c r="WBP36" s="21"/>
      <c r="WBQ36" s="21"/>
      <c r="WBR36" s="21"/>
      <c r="WBS36" s="21"/>
      <c r="WBT36" s="21"/>
      <c r="WBU36" s="21"/>
      <c r="WBV36" s="21"/>
      <c r="WBW36" s="21"/>
      <c r="WBX36" s="21"/>
      <c r="WBY36" s="21"/>
      <c r="WBZ36" s="21"/>
      <c r="WCA36" s="21"/>
      <c r="WCB36" s="21"/>
      <c r="WCC36" s="21"/>
      <c r="WCD36" s="21"/>
      <c r="WCE36" s="21"/>
      <c r="WCF36" s="21"/>
      <c r="WCG36" s="21"/>
      <c r="WCH36" s="21"/>
      <c r="WCI36" s="21"/>
      <c r="WCJ36" s="21"/>
      <c r="WCK36" s="21"/>
      <c r="WCL36" s="21"/>
      <c r="WCM36" s="21"/>
      <c r="WCN36" s="21"/>
      <c r="WCO36" s="21"/>
      <c r="WCP36" s="21"/>
      <c r="WCQ36" s="21"/>
      <c r="WCR36" s="21"/>
      <c r="WCS36" s="21"/>
      <c r="WCT36" s="21"/>
      <c r="WCU36" s="21"/>
      <c r="WCV36" s="21"/>
      <c r="WCW36" s="21"/>
      <c r="WCX36" s="21"/>
      <c r="WCY36" s="21"/>
      <c r="WCZ36" s="21"/>
      <c r="WDA36" s="21"/>
      <c r="WDB36" s="21"/>
      <c r="WDC36" s="21"/>
      <c r="WDD36" s="21"/>
      <c r="WDE36" s="21"/>
      <c r="WDF36" s="21"/>
      <c r="WDG36" s="21"/>
      <c r="WDH36" s="21"/>
      <c r="WDI36" s="21"/>
      <c r="WDJ36" s="21"/>
      <c r="WDK36" s="21"/>
      <c r="WDL36" s="21"/>
      <c r="WDM36" s="21"/>
      <c r="WDN36" s="21"/>
      <c r="WDO36" s="21"/>
      <c r="WDP36" s="21"/>
      <c r="WDQ36" s="21"/>
      <c r="WDR36" s="21"/>
      <c r="WDS36" s="21"/>
      <c r="WDT36" s="21"/>
      <c r="WDU36" s="21"/>
      <c r="WDV36" s="21"/>
      <c r="WDW36" s="21"/>
      <c r="WDX36" s="21"/>
      <c r="WDY36" s="21"/>
      <c r="WDZ36" s="21"/>
      <c r="WEA36" s="21"/>
      <c r="WEB36" s="21"/>
      <c r="WEC36" s="21"/>
      <c r="WED36" s="21"/>
      <c r="WEE36" s="21"/>
      <c r="WEF36" s="21"/>
      <c r="WEG36" s="21"/>
      <c r="WEH36" s="21"/>
      <c r="WEI36" s="21"/>
      <c r="WEJ36" s="21"/>
      <c r="WEK36" s="21"/>
      <c r="WEL36" s="21"/>
      <c r="WEM36" s="21"/>
      <c r="WEN36" s="21"/>
      <c r="WEO36" s="21"/>
      <c r="WEP36" s="21"/>
      <c r="WEQ36" s="21"/>
      <c r="WER36" s="21"/>
      <c r="WES36" s="21"/>
      <c r="WET36" s="21"/>
      <c r="WEU36" s="21"/>
      <c r="WEV36" s="21"/>
      <c r="WEW36" s="21"/>
      <c r="WEX36" s="21"/>
      <c r="WEY36" s="21"/>
      <c r="WEZ36" s="21"/>
      <c r="WFA36" s="21"/>
      <c r="WFB36" s="21"/>
      <c r="WFC36" s="21"/>
      <c r="WFD36" s="21"/>
      <c r="WFE36" s="21"/>
      <c r="WFF36" s="21"/>
      <c r="WFG36" s="21"/>
      <c r="WFH36" s="21"/>
      <c r="WFI36" s="21"/>
      <c r="WFJ36" s="21"/>
      <c r="WFK36" s="21"/>
      <c r="WFL36" s="21"/>
      <c r="WFM36" s="21"/>
      <c r="WFN36" s="21"/>
      <c r="WFO36" s="21"/>
      <c r="WFP36" s="21"/>
      <c r="WFQ36" s="21"/>
      <c r="WFR36" s="21"/>
      <c r="WFS36" s="21"/>
      <c r="WFT36" s="21"/>
      <c r="WFU36" s="21"/>
      <c r="WFV36" s="21"/>
      <c r="WFW36" s="21"/>
      <c r="WFX36" s="21"/>
      <c r="WFY36" s="21"/>
      <c r="WFZ36" s="21"/>
      <c r="WGA36" s="21"/>
      <c r="WGB36" s="21"/>
      <c r="WGC36" s="21"/>
      <c r="WGD36" s="21"/>
      <c r="WGE36" s="21"/>
      <c r="WGF36" s="21"/>
      <c r="WGG36" s="21"/>
      <c r="WGH36" s="21"/>
      <c r="WGI36" s="21"/>
      <c r="WGJ36" s="21"/>
      <c r="WGK36" s="21"/>
      <c r="WGL36" s="21"/>
      <c r="WGM36" s="21"/>
      <c r="WGN36" s="21"/>
      <c r="WGO36" s="21"/>
      <c r="WGP36" s="21"/>
      <c r="WGQ36" s="21"/>
      <c r="WGR36" s="21"/>
      <c r="WGS36" s="21"/>
      <c r="WGT36" s="21"/>
      <c r="WGU36" s="21"/>
      <c r="WGV36" s="21"/>
      <c r="WGW36" s="21"/>
      <c r="WGX36" s="21"/>
      <c r="WGY36" s="21"/>
      <c r="WGZ36" s="21"/>
      <c r="WHA36" s="21"/>
      <c r="WHB36" s="21"/>
      <c r="WHC36" s="21"/>
      <c r="WHD36" s="21"/>
      <c r="WHE36" s="21"/>
      <c r="WHF36" s="21"/>
      <c r="WHG36" s="21"/>
      <c r="WHH36" s="21"/>
      <c r="WHI36" s="21"/>
      <c r="WHJ36" s="21"/>
      <c r="WHK36" s="21"/>
      <c r="WHL36" s="21"/>
      <c r="WHM36" s="21"/>
      <c r="WHN36" s="21"/>
      <c r="WHO36" s="21"/>
      <c r="WHP36" s="21"/>
      <c r="WHQ36" s="21"/>
      <c r="WHR36" s="21"/>
      <c r="WHS36" s="21"/>
      <c r="WHT36" s="21"/>
      <c r="WHU36" s="21"/>
      <c r="WHV36" s="21"/>
      <c r="WHW36" s="21"/>
      <c r="WHX36" s="21"/>
      <c r="WHY36" s="21"/>
      <c r="WHZ36" s="21"/>
      <c r="WIA36" s="21"/>
      <c r="WIB36" s="21"/>
      <c r="WIC36" s="21"/>
      <c r="WID36" s="21"/>
      <c r="WIE36" s="21"/>
      <c r="WIF36" s="21"/>
      <c r="WIG36" s="21"/>
      <c r="WIH36" s="21"/>
      <c r="WII36" s="21"/>
      <c r="WIJ36" s="21"/>
      <c r="WIK36" s="21"/>
      <c r="WIL36" s="21"/>
      <c r="WIM36" s="21"/>
      <c r="WIN36" s="21"/>
      <c r="WIO36" s="21"/>
      <c r="WIP36" s="21"/>
      <c r="WIQ36" s="21"/>
      <c r="WIR36" s="21"/>
      <c r="WIS36" s="21"/>
      <c r="WIT36" s="21"/>
      <c r="WIU36" s="21"/>
      <c r="WIV36" s="21"/>
      <c r="WIW36" s="21"/>
      <c r="WIX36" s="21"/>
      <c r="WIY36" s="21"/>
      <c r="WIZ36" s="21"/>
      <c r="WJA36" s="21"/>
      <c r="WJB36" s="21"/>
      <c r="WJC36" s="21"/>
      <c r="WJD36" s="21"/>
      <c r="WJE36" s="21"/>
      <c r="WJF36" s="21"/>
      <c r="WJG36" s="21"/>
      <c r="WJH36" s="21"/>
      <c r="WJI36" s="21"/>
      <c r="WJJ36" s="21"/>
      <c r="WJK36" s="21"/>
      <c r="WJL36" s="21"/>
      <c r="WJM36" s="21"/>
      <c r="WJN36" s="21"/>
      <c r="WJO36" s="21"/>
      <c r="WJP36" s="21"/>
      <c r="WJQ36" s="21"/>
      <c r="WJR36" s="21"/>
      <c r="WJS36" s="21"/>
      <c r="WJT36" s="21"/>
      <c r="WJU36" s="21"/>
      <c r="WJV36" s="21"/>
      <c r="WJW36" s="21"/>
      <c r="WJX36" s="21"/>
      <c r="WJY36" s="21"/>
      <c r="WJZ36" s="21"/>
      <c r="WKA36" s="21"/>
      <c r="WKB36" s="21"/>
      <c r="WKC36" s="21"/>
      <c r="WKD36" s="21"/>
      <c r="WKE36" s="21"/>
      <c r="WKF36" s="21"/>
      <c r="WKG36" s="21"/>
      <c r="WKH36" s="21"/>
      <c r="WKI36" s="21"/>
      <c r="WKJ36" s="21"/>
      <c r="WKK36" s="21"/>
      <c r="WKL36" s="21"/>
      <c r="WKM36" s="21"/>
      <c r="WKN36" s="21"/>
      <c r="WKO36" s="21"/>
      <c r="WKP36" s="21"/>
      <c r="WKQ36" s="21"/>
      <c r="WKR36" s="21"/>
      <c r="WKS36" s="21"/>
      <c r="WKT36" s="21"/>
      <c r="WKU36" s="21"/>
      <c r="WKV36" s="21"/>
      <c r="WKW36" s="21"/>
      <c r="WKX36" s="21"/>
      <c r="WKY36" s="21"/>
      <c r="WKZ36" s="21"/>
      <c r="WLA36" s="21"/>
      <c r="WLB36" s="21"/>
      <c r="WLC36" s="21"/>
      <c r="WLD36" s="21"/>
      <c r="WLE36" s="21"/>
      <c r="WLF36" s="21"/>
      <c r="WLG36" s="21"/>
      <c r="WLH36" s="21"/>
      <c r="WLI36" s="21"/>
      <c r="WLJ36" s="21"/>
      <c r="WLK36" s="21"/>
      <c r="WLL36" s="21"/>
      <c r="WLM36" s="21"/>
      <c r="WLN36" s="21"/>
      <c r="WLO36" s="21"/>
      <c r="WLP36" s="21"/>
      <c r="WLQ36" s="21"/>
      <c r="WLR36" s="21"/>
      <c r="WLS36" s="21"/>
      <c r="WLT36" s="21"/>
      <c r="WLU36" s="21"/>
      <c r="WLV36" s="21"/>
      <c r="WLW36" s="21"/>
      <c r="WLX36" s="21"/>
      <c r="WLY36" s="21"/>
      <c r="WLZ36" s="21"/>
      <c r="WMA36" s="21"/>
      <c r="WMB36" s="21"/>
      <c r="WMC36" s="21"/>
      <c r="WMD36" s="21"/>
      <c r="WME36" s="21"/>
      <c r="WMF36" s="21"/>
      <c r="WMG36" s="21"/>
      <c r="WMH36" s="21"/>
      <c r="WMI36" s="21"/>
      <c r="WMJ36" s="21"/>
      <c r="WMK36" s="21"/>
      <c r="WML36" s="21"/>
      <c r="WMM36" s="21"/>
      <c r="WMN36" s="21"/>
      <c r="WMO36" s="21"/>
      <c r="WMP36" s="21"/>
      <c r="WMQ36" s="21"/>
      <c r="WMR36" s="21"/>
      <c r="WMS36" s="21"/>
      <c r="WMT36" s="21"/>
      <c r="WMU36" s="21"/>
      <c r="WMV36" s="21"/>
      <c r="WMW36" s="21"/>
      <c r="WMX36" s="21"/>
      <c r="WMY36" s="21"/>
      <c r="WMZ36" s="21"/>
      <c r="WNA36" s="21"/>
      <c r="WNB36" s="21"/>
      <c r="WNC36" s="21"/>
      <c r="WND36" s="21"/>
      <c r="WNE36" s="21"/>
      <c r="WNF36" s="21"/>
      <c r="WNG36" s="21"/>
      <c r="WNH36" s="21"/>
      <c r="WNI36" s="21"/>
      <c r="WNJ36" s="21"/>
      <c r="WNK36" s="21"/>
      <c r="WNL36" s="21"/>
      <c r="WNM36" s="21"/>
      <c r="WNN36" s="21"/>
      <c r="WNO36" s="21"/>
      <c r="WNP36" s="21"/>
      <c r="WNQ36" s="21"/>
      <c r="WNR36" s="21"/>
      <c r="WNS36" s="21"/>
      <c r="WNT36" s="21"/>
      <c r="WNU36" s="21"/>
      <c r="WNV36" s="21"/>
      <c r="WNW36" s="21"/>
      <c r="WNX36" s="21"/>
      <c r="WNY36" s="21"/>
      <c r="WNZ36" s="21"/>
      <c r="WOA36" s="21"/>
      <c r="WOB36" s="21"/>
      <c r="WOC36" s="21"/>
      <c r="WOD36" s="21"/>
      <c r="WOE36" s="21"/>
      <c r="WOF36" s="21"/>
      <c r="WOG36" s="21"/>
      <c r="WOH36" s="21"/>
      <c r="WOI36" s="21"/>
      <c r="WOJ36" s="21"/>
      <c r="WOK36" s="21"/>
      <c r="WOL36" s="21"/>
      <c r="WOM36" s="21"/>
      <c r="WON36" s="21"/>
      <c r="WOO36" s="21"/>
      <c r="WOP36" s="21"/>
      <c r="WOQ36" s="21"/>
      <c r="WOR36" s="21"/>
      <c r="WOS36" s="21"/>
      <c r="WOT36" s="21"/>
      <c r="WOU36" s="21"/>
      <c r="WOV36" s="21"/>
      <c r="WOW36" s="21"/>
      <c r="WOX36" s="21"/>
      <c r="WOY36" s="21"/>
      <c r="WOZ36" s="21"/>
      <c r="WPA36" s="21"/>
      <c r="WPB36" s="21"/>
      <c r="WPC36" s="21"/>
      <c r="WPD36" s="21"/>
      <c r="WPE36" s="21"/>
      <c r="WPF36" s="21"/>
      <c r="WPG36" s="21"/>
      <c r="WPH36" s="21"/>
      <c r="WPI36" s="21"/>
      <c r="WPJ36" s="21"/>
      <c r="WPK36" s="21"/>
      <c r="WPL36" s="21"/>
      <c r="WPM36" s="21"/>
      <c r="WPN36" s="21"/>
      <c r="WPO36" s="21"/>
      <c r="WPP36" s="21"/>
      <c r="WPQ36" s="21"/>
      <c r="WPR36" s="21"/>
      <c r="WPS36" s="21"/>
      <c r="WPT36" s="21"/>
      <c r="WPU36" s="21"/>
      <c r="WPV36" s="21"/>
      <c r="WPW36" s="21"/>
      <c r="WPX36" s="21"/>
      <c r="WPY36" s="21"/>
      <c r="WPZ36" s="21"/>
      <c r="WQA36" s="21"/>
      <c r="WQB36" s="21"/>
      <c r="WQC36" s="21"/>
      <c r="WQD36" s="21"/>
      <c r="WQE36" s="21"/>
      <c r="WQF36" s="21"/>
      <c r="WQG36" s="21"/>
      <c r="WQH36" s="21"/>
      <c r="WQI36" s="21"/>
      <c r="WQJ36" s="21"/>
      <c r="WQK36" s="21"/>
      <c r="WQL36" s="21"/>
      <c r="WQM36" s="21"/>
      <c r="WQN36" s="21"/>
      <c r="WQO36" s="21"/>
      <c r="WQP36" s="21"/>
      <c r="WQQ36" s="21"/>
      <c r="WQR36" s="21"/>
      <c r="WQS36" s="21"/>
      <c r="WQT36" s="21"/>
      <c r="WQU36" s="21"/>
      <c r="WQV36" s="21"/>
      <c r="WQW36" s="21"/>
      <c r="WQX36" s="21"/>
      <c r="WQY36" s="21"/>
      <c r="WQZ36" s="21"/>
      <c r="WRA36" s="21"/>
      <c r="WRB36" s="21"/>
      <c r="WRC36" s="21"/>
      <c r="WRD36" s="21"/>
      <c r="WRE36" s="21"/>
      <c r="WRF36" s="21"/>
      <c r="WRG36" s="21"/>
      <c r="WRH36" s="21"/>
      <c r="WRI36" s="21"/>
      <c r="WRJ36" s="21"/>
      <c r="WRK36" s="21"/>
      <c r="WRL36" s="21"/>
      <c r="WRM36" s="21"/>
      <c r="WRN36" s="21"/>
      <c r="WRO36" s="21"/>
      <c r="WRP36" s="21"/>
      <c r="WRQ36" s="21"/>
      <c r="WRR36" s="21"/>
      <c r="WRS36" s="21"/>
      <c r="WRT36" s="21"/>
      <c r="WRU36" s="21"/>
      <c r="WRV36" s="21"/>
      <c r="WRW36" s="21"/>
      <c r="WRX36" s="21"/>
      <c r="WRY36" s="21"/>
      <c r="WRZ36" s="21"/>
      <c r="WSA36" s="21"/>
      <c r="WSB36" s="21"/>
      <c r="WSC36" s="21"/>
      <c r="WSD36" s="21"/>
      <c r="WSE36" s="21"/>
      <c r="WSF36" s="21"/>
      <c r="WSG36" s="21"/>
      <c r="WSH36" s="21"/>
      <c r="WSI36" s="21"/>
      <c r="WSJ36" s="21"/>
      <c r="WSK36" s="21"/>
      <c r="WSL36" s="21"/>
      <c r="WSM36" s="21"/>
      <c r="WSN36" s="21"/>
      <c r="WSO36" s="21"/>
      <c r="WSP36" s="21"/>
      <c r="WSQ36" s="21"/>
      <c r="WSR36" s="21"/>
      <c r="WSS36" s="21"/>
      <c r="WST36" s="21"/>
      <c r="WSU36" s="21"/>
      <c r="WSV36" s="21"/>
      <c r="WSW36" s="21"/>
      <c r="WSX36" s="21"/>
      <c r="WSY36" s="21"/>
      <c r="WSZ36" s="21"/>
      <c r="WTA36" s="21"/>
      <c r="WTB36" s="21"/>
      <c r="WTC36" s="21"/>
      <c r="WTD36" s="21"/>
      <c r="WTE36" s="21"/>
      <c r="WTF36" s="21"/>
      <c r="WTG36" s="21"/>
      <c r="WTH36" s="21"/>
      <c r="WTI36" s="21"/>
      <c r="WTJ36" s="21"/>
      <c r="WTK36" s="21"/>
      <c r="WTL36" s="21"/>
      <c r="WTM36" s="21"/>
      <c r="WTN36" s="21"/>
      <c r="WTO36" s="21"/>
      <c r="WTP36" s="21"/>
      <c r="WTQ36" s="21"/>
      <c r="WTR36" s="21"/>
      <c r="WTS36" s="21"/>
      <c r="WTT36" s="21"/>
      <c r="WTU36" s="21"/>
      <c r="WTV36" s="21"/>
      <c r="WTW36" s="21"/>
      <c r="WTX36" s="21"/>
      <c r="WTY36" s="21"/>
      <c r="WTZ36" s="21"/>
      <c r="WUA36" s="21"/>
      <c r="WUB36" s="21"/>
      <c r="WUC36" s="21"/>
      <c r="WUD36" s="21"/>
      <c r="WUE36" s="21"/>
      <c r="WUF36" s="21"/>
      <c r="WUG36" s="21"/>
      <c r="WUH36" s="21"/>
      <c r="WUI36" s="21"/>
      <c r="WUJ36" s="21"/>
      <c r="WUK36" s="21"/>
      <c r="WUL36" s="21"/>
      <c r="WUM36" s="21"/>
      <c r="WUN36" s="21"/>
      <c r="WUO36" s="21"/>
      <c r="WUP36" s="21"/>
      <c r="WUQ36" s="21"/>
      <c r="WUR36" s="21"/>
      <c r="WUS36" s="21"/>
      <c r="WUT36" s="21"/>
      <c r="WUU36" s="21"/>
      <c r="WUV36" s="21"/>
      <c r="WUW36" s="21"/>
      <c r="WUX36" s="21"/>
      <c r="WUY36" s="21"/>
      <c r="WUZ36" s="21"/>
      <c r="WVA36" s="21"/>
      <c r="WVB36" s="21"/>
      <c r="WVC36" s="21"/>
      <c r="WVD36" s="21"/>
      <c r="WVE36" s="21"/>
      <c r="WVF36" s="21"/>
      <c r="WVG36" s="21"/>
      <c r="WVH36" s="21"/>
      <c r="WVI36" s="21"/>
      <c r="WVJ36" s="21"/>
      <c r="WVK36" s="21"/>
      <c r="WVL36" s="21"/>
      <c r="WVM36" s="21"/>
      <c r="WVN36" s="21"/>
      <c r="WVO36" s="21"/>
      <c r="WVP36" s="21"/>
      <c r="WVQ36" s="21"/>
      <c r="WVR36" s="21"/>
      <c r="WVS36" s="21"/>
      <c r="WVT36" s="21"/>
      <c r="WVU36" s="21"/>
      <c r="WVV36" s="21"/>
      <c r="WVW36" s="21"/>
      <c r="WVX36" s="21"/>
      <c r="WVY36" s="21"/>
      <c r="WVZ36" s="21"/>
      <c r="WWA36" s="21"/>
      <c r="WWB36" s="21"/>
      <c r="WWC36" s="21"/>
      <c r="WWD36" s="21"/>
      <c r="WWE36" s="21"/>
      <c r="WWF36" s="21"/>
      <c r="WWG36" s="21"/>
      <c r="WWH36" s="21"/>
      <c r="WWI36" s="21"/>
      <c r="WWJ36" s="21"/>
      <c r="WWK36" s="21"/>
      <c r="WWL36" s="21"/>
      <c r="WWM36" s="21"/>
      <c r="WWN36" s="21"/>
      <c r="WWO36" s="21"/>
      <c r="WWP36" s="21"/>
      <c r="WWQ36" s="21"/>
      <c r="WWR36" s="21"/>
      <c r="WWS36" s="21"/>
      <c r="WWT36" s="21"/>
      <c r="WWU36" s="21"/>
      <c r="WWV36" s="21"/>
      <c r="WWW36" s="21"/>
      <c r="WWX36" s="21"/>
      <c r="WWY36" s="21"/>
      <c r="WWZ36" s="21"/>
      <c r="WXA36" s="21"/>
      <c r="WXB36" s="21"/>
      <c r="WXC36" s="21"/>
      <c r="WXD36" s="21"/>
      <c r="WXE36" s="21"/>
      <c r="WXF36" s="21"/>
      <c r="WXG36" s="21"/>
      <c r="WXH36" s="21"/>
      <c r="WXI36" s="21"/>
      <c r="WXJ36" s="21"/>
      <c r="WXK36" s="21"/>
      <c r="WXL36" s="21"/>
      <c r="WXM36" s="21"/>
      <c r="WXN36" s="21"/>
      <c r="WXO36" s="21"/>
      <c r="WXP36" s="21"/>
      <c r="WXQ36" s="21"/>
      <c r="WXR36" s="21"/>
      <c r="WXS36" s="21"/>
      <c r="WXT36" s="21"/>
      <c r="WXU36" s="21"/>
      <c r="WXV36" s="21"/>
      <c r="WXW36" s="21"/>
      <c r="WXX36" s="21"/>
      <c r="WXY36" s="21"/>
      <c r="WXZ36" s="21"/>
      <c r="WYA36" s="21"/>
      <c r="WYB36" s="21"/>
      <c r="WYC36" s="21"/>
      <c r="WYD36" s="21"/>
      <c r="WYE36" s="21"/>
      <c r="WYF36" s="21"/>
      <c r="WYG36" s="21"/>
      <c r="WYH36" s="21"/>
      <c r="WYI36" s="21"/>
      <c r="WYJ36" s="21"/>
      <c r="WYK36" s="21"/>
      <c r="WYL36" s="21"/>
      <c r="WYM36" s="21"/>
      <c r="WYN36" s="21"/>
      <c r="WYO36" s="21"/>
      <c r="WYP36" s="21"/>
      <c r="WYQ36" s="21"/>
      <c r="WYR36" s="21"/>
      <c r="WYS36" s="21"/>
      <c r="WYT36" s="21"/>
      <c r="WYU36" s="21"/>
      <c r="WYV36" s="21"/>
      <c r="WYW36" s="21"/>
      <c r="WYX36" s="21"/>
      <c r="WYY36" s="21"/>
      <c r="WYZ36" s="21"/>
      <c r="WZA36" s="21"/>
      <c r="WZB36" s="21"/>
      <c r="WZC36" s="21"/>
      <c r="WZD36" s="21"/>
      <c r="WZE36" s="21"/>
      <c r="WZF36" s="21"/>
      <c r="WZG36" s="21"/>
      <c r="WZH36" s="21"/>
      <c r="WZI36" s="21"/>
      <c r="WZJ36" s="21"/>
      <c r="WZK36" s="21"/>
      <c r="WZL36" s="21"/>
      <c r="WZM36" s="21"/>
      <c r="WZN36" s="21"/>
      <c r="WZO36" s="21"/>
      <c r="WZP36" s="21"/>
      <c r="WZQ36" s="21"/>
      <c r="WZR36" s="21"/>
      <c r="WZS36" s="21"/>
      <c r="WZT36" s="21"/>
      <c r="WZU36" s="21"/>
      <c r="WZV36" s="21"/>
      <c r="WZW36" s="21"/>
      <c r="WZX36" s="21"/>
      <c r="WZY36" s="21"/>
      <c r="WZZ36" s="21"/>
      <c r="XAA36" s="21"/>
      <c r="XAB36" s="21"/>
      <c r="XAC36" s="21"/>
      <c r="XAD36" s="21"/>
      <c r="XAE36" s="21"/>
      <c r="XAF36" s="21"/>
      <c r="XAG36" s="21"/>
      <c r="XAH36" s="21"/>
      <c r="XAI36" s="21"/>
      <c r="XAJ36" s="21"/>
      <c r="XAK36" s="21"/>
      <c r="XAL36" s="21"/>
      <c r="XAM36" s="21"/>
      <c r="XAN36" s="21"/>
      <c r="XAO36" s="21"/>
      <c r="XAP36" s="21"/>
      <c r="XAQ36" s="21"/>
      <c r="XAR36" s="21"/>
      <c r="XAS36" s="21"/>
      <c r="XAT36" s="21"/>
      <c r="XAU36" s="21"/>
      <c r="XAV36" s="21"/>
      <c r="XAW36" s="21"/>
      <c r="XAX36" s="21"/>
      <c r="XAY36" s="21"/>
      <c r="XAZ36" s="21"/>
      <c r="XBA36" s="21"/>
      <c r="XBB36" s="21"/>
      <c r="XBC36" s="21"/>
      <c r="XBD36" s="21"/>
      <c r="XBE36" s="21"/>
      <c r="XBF36" s="21"/>
      <c r="XBG36" s="21"/>
      <c r="XBH36" s="21"/>
      <c r="XBI36" s="21"/>
      <c r="XBJ36" s="21"/>
      <c r="XBK36" s="21"/>
      <c r="XBL36" s="21"/>
      <c r="XBM36" s="21"/>
      <c r="XBN36" s="21"/>
      <c r="XBO36" s="21"/>
      <c r="XBP36" s="21"/>
      <c r="XBQ36" s="21"/>
      <c r="XBR36" s="21"/>
      <c r="XBS36" s="21"/>
      <c r="XBT36" s="21"/>
      <c r="XBU36" s="21"/>
      <c r="XBV36" s="21"/>
      <c r="XBW36" s="21"/>
      <c r="XBX36" s="21"/>
      <c r="XBY36" s="21"/>
      <c r="XBZ36" s="21"/>
      <c r="XCA36" s="21"/>
      <c r="XCB36" s="21"/>
      <c r="XCC36" s="21"/>
      <c r="XCD36" s="21"/>
      <c r="XCE36" s="21"/>
      <c r="XCF36" s="21"/>
      <c r="XCG36" s="21"/>
      <c r="XCH36" s="21"/>
      <c r="XCI36" s="21"/>
      <c r="XCJ36" s="21"/>
      <c r="XCK36" s="21"/>
      <c r="XCL36" s="21"/>
      <c r="XCM36" s="21"/>
      <c r="XCN36" s="21"/>
      <c r="XCO36" s="21"/>
      <c r="XCP36" s="21"/>
      <c r="XCQ36" s="21"/>
      <c r="XCR36" s="21"/>
      <c r="XCS36" s="21"/>
      <c r="XCT36" s="21"/>
      <c r="XCU36" s="21"/>
      <c r="XCV36" s="21"/>
      <c r="XCW36" s="21"/>
      <c r="XCX36" s="21"/>
      <c r="XCY36" s="21"/>
      <c r="XCZ36" s="21"/>
      <c r="XDA36" s="21"/>
      <c r="XDB36" s="21"/>
      <c r="XDC36" s="21"/>
      <c r="XDD36" s="21"/>
      <c r="XDE36" s="21"/>
      <c r="XDF36" s="21"/>
      <c r="XDG36" s="21"/>
      <c r="XDH36" s="21"/>
      <c r="XDI36" s="21"/>
      <c r="XDJ36" s="21"/>
      <c r="XDK36" s="21"/>
      <c r="XDL36" s="21"/>
      <c r="XDM36" s="21"/>
      <c r="XDN36" s="21"/>
      <c r="XDO36" s="21"/>
      <c r="XDP36" s="21"/>
      <c r="XDQ36" s="21"/>
      <c r="XDR36" s="21"/>
      <c r="XDS36" s="21"/>
      <c r="XDT36" s="21"/>
      <c r="XDU36" s="21"/>
      <c r="XDV36" s="21"/>
      <c r="XDW36" s="21"/>
      <c r="XDX36" s="21"/>
      <c r="XDY36" s="21"/>
      <c r="XDZ36" s="21"/>
      <c r="XEA36" s="21"/>
      <c r="XEB36" s="21"/>
      <c r="XEC36" s="21"/>
      <c r="XED36" s="21"/>
      <c r="XEE36" s="21"/>
      <c r="XEF36" s="21"/>
      <c r="XEG36" s="21"/>
      <c r="XEH36" s="21"/>
      <c r="XEI36" s="21"/>
      <c r="XEJ36" s="21"/>
      <c r="XEK36" s="21"/>
      <c r="XEL36" s="21"/>
      <c r="XEM36" s="21"/>
      <c r="XEN36" s="21"/>
      <c r="XEO36" s="21"/>
      <c r="XEP36" s="21"/>
      <c r="XEQ36" s="21"/>
      <c r="XER36" s="21"/>
      <c r="XES36" s="21"/>
      <c r="XET36" s="21"/>
      <c r="XEU36" s="21"/>
      <c r="XEV36" s="21"/>
      <c r="XEW36" s="21"/>
      <c r="XEX36" s="21"/>
      <c r="XEY36" s="21"/>
      <c r="XEZ36" s="21"/>
      <c r="XFA36" s="21"/>
      <c r="XFB36" s="21"/>
      <c r="XFC36" s="21"/>
      <c r="XFD36" s="21"/>
    </row>
    <row r="37" spans="1:16384" ht="15" x14ac:dyDescent="0.25">
      <c r="A37" s="86" t="s">
        <v>42</v>
      </c>
      <c r="B37" s="8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6384" ht="15" x14ac:dyDescent="0.25">
      <c r="A38" s="25"/>
      <c r="B38" s="2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6384" ht="15" x14ac:dyDescent="0.25">
      <c r="A39" s="4">
        <v>1</v>
      </c>
      <c r="B39" s="26" t="s">
        <v>43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6384" ht="15" x14ac:dyDescent="0.25">
      <c r="A40" s="4">
        <v>2</v>
      </c>
      <c r="B40" s="26" t="s">
        <v>32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6384" ht="15" x14ac:dyDescent="0.25">
      <c r="A41" s="4">
        <v>3</v>
      </c>
      <c r="B41" s="26" t="s">
        <v>44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6384" ht="15" x14ac:dyDescent="0.25">
      <c r="A42" s="4">
        <v>4</v>
      </c>
      <c r="B42" s="26" t="s">
        <v>45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6384" ht="15" x14ac:dyDescent="0.25">
      <c r="A43" s="4">
        <v>5</v>
      </c>
      <c r="B43" s="26" t="s">
        <v>35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6384" ht="15" x14ac:dyDescent="0.25">
      <c r="A44" s="4">
        <v>6</v>
      </c>
      <c r="B44" s="26" t="s">
        <v>36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6384" ht="15" x14ac:dyDescent="0.25">
      <c r="A45" s="4">
        <v>7</v>
      </c>
      <c r="B45" s="26" t="s">
        <v>37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6384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</sheetData>
  <mergeCells count="4">
    <mergeCell ref="A37:B37"/>
    <mergeCell ref="A1:Q1"/>
    <mergeCell ref="A21:Q22"/>
    <mergeCell ref="A33:Q34"/>
  </mergeCells>
  <hyperlinks>
    <hyperlink ref="B39" location="France!A1" display="Ecoles maternelles"/>
    <hyperlink ref="B40" location="'Académie Nantes'!A1" display="Académie de Nantes"/>
    <hyperlink ref="B41" location="'44'!A1" display="Loire-Atlantique"/>
    <hyperlink ref="B42" location="'49'!A1" display="Maine-et-Loire"/>
    <hyperlink ref="B43" location="'53'!A1" display="Mayenne"/>
    <hyperlink ref="B44" location="'72'!A1" display="Sarthe"/>
    <hyperlink ref="B45" location="'85'!A1" display="Vendé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zoomScale="90" zoomScaleNormal="90" workbookViewId="0">
      <pane xSplit="3" ySplit="2" topLeftCell="N15" activePane="bottomRight" state="frozen"/>
      <selection pane="topRight" activeCell="D1" sqref="D1"/>
      <selection pane="bottomLeft" activeCell="A3" sqref="A3"/>
      <selection pane="bottomRight" activeCell="T46" sqref="T46"/>
    </sheetView>
  </sheetViews>
  <sheetFormatPr baseColWidth="10" defaultRowHeight="15" x14ac:dyDescent="0.25"/>
  <cols>
    <col min="1" max="1" width="0.85546875" style="2" customWidth="1"/>
    <col min="2" max="2" width="20.42578125" style="2" bestFit="1" customWidth="1"/>
    <col min="3" max="3" width="40.28515625" style="2" customWidth="1"/>
    <col min="4" max="24" width="9.5703125" style="1" customWidth="1"/>
    <col min="25" max="25" width="14.5703125" style="1" bestFit="1" customWidth="1"/>
    <col min="26" max="26" width="11.85546875" style="1" customWidth="1"/>
    <col min="27" max="16384" width="11.42578125" style="2"/>
  </cols>
  <sheetData>
    <row r="1" spans="1:26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80"/>
      <c r="Y1" s="11"/>
      <c r="Z1" s="3"/>
    </row>
    <row r="2" spans="1:26" x14ac:dyDescent="0.25">
      <c r="A2" s="94" t="s">
        <v>38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81"/>
      <c r="Y2" s="12"/>
      <c r="Z2" s="3"/>
    </row>
    <row r="3" spans="1:26" x14ac:dyDescent="0.25">
      <c r="A3" s="4"/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x14ac:dyDescent="0.25">
      <c r="A4" s="4"/>
      <c r="B4" s="47" t="s">
        <v>1</v>
      </c>
      <c r="C4" s="47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48" t="s">
        <v>11</v>
      </c>
      <c r="M4" s="48" t="s">
        <v>12</v>
      </c>
      <c r="N4" s="48" t="s">
        <v>13</v>
      </c>
      <c r="O4" s="48" t="s">
        <v>14</v>
      </c>
      <c r="P4" s="48" t="s">
        <v>15</v>
      </c>
      <c r="Q4" s="48" t="s">
        <v>16</v>
      </c>
      <c r="R4" s="48" t="s">
        <v>17</v>
      </c>
      <c r="S4" s="48">
        <v>2015</v>
      </c>
      <c r="T4" s="48">
        <v>2016</v>
      </c>
      <c r="U4" s="48">
        <v>2017</v>
      </c>
      <c r="V4" s="48">
        <v>2018</v>
      </c>
      <c r="W4" s="48">
        <v>2019</v>
      </c>
      <c r="X4" s="48">
        <v>2020</v>
      </c>
      <c r="Y4" s="49" t="s">
        <v>76</v>
      </c>
      <c r="Z4" s="49" t="s">
        <v>72</v>
      </c>
    </row>
    <row r="5" spans="1:26" x14ac:dyDescent="0.25">
      <c r="A5" s="4"/>
      <c r="B5" s="95" t="s">
        <v>62</v>
      </c>
      <c r="C5" s="50" t="s">
        <v>18</v>
      </c>
      <c r="D5" s="51">
        <v>184025</v>
      </c>
      <c r="E5" s="51">
        <v>178553</v>
      </c>
      <c r="F5" s="51">
        <v>174188</v>
      </c>
      <c r="G5" s="51">
        <v>171367</v>
      </c>
      <c r="H5" s="51">
        <v>172565</v>
      </c>
      <c r="I5" s="51">
        <v>175002</v>
      </c>
      <c r="J5" s="51">
        <v>179940</v>
      </c>
      <c r="K5" s="51">
        <v>183038</v>
      </c>
      <c r="L5" s="51">
        <v>177578</v>
      </c>
      <c r="M5" s="51">
        <v>177290</v>
      </c>
      <c r="N5" s="51">
        <v>176956</v>
      </c>
      <c r="O5" s="51">
        <v>177298</v>
      </c>
      <c r="P5" s="51">
        <v>174740</v>
      </c>
      <c r="Q5" s="51">
        <v>163381</v>
      </c>
      <c r="R5" s="51">
        <v>150810</v>
      </c>
      <c r="S5" s="51">
        <v>148184</v>
      </c>
      <c r="T5" s="51">
        <v>148436</v>
      </c>
      <c r="U5" s="51">
        <v>150168</v>
      </c>
      <c r="V5" s="51">
        <v>152268</v>
      </c>
      <c r="W5" s="51">
        <v>154093</v>
      </c>
      <c r="X5" s="51">
        <v>161458</v>
      </c>
      <c r="Y5" s="51"/>
      <c r="Z5" s="52">
        <v>0.25189213293859702</v>
      </c>
    </row>
    <row r="6" spans="1:26" x14ac:dyDescent="0.25">
      <c r="A6" s="4"/>
      <c r="B6" s="96"/>
      <c r="C6" s="53" t="s">
        <v>19</v>
      </c>
      <c r="D6" s="54">
        <v>61336</v>
      </c>
      <c r="E6" s="54">
        <v>58935</v>
      </c>
      <c r="F6" s="54">
        <v>57978</v>
      </c>
      <c r="G6" s="54">
        <v>53968</v>
      </c>
      <c r="H6" s="54">
        <v>52709</v>
      </c>
      <c r="I6" s="54">
        <v>53611</v>
      </c>
      <c r="J6" s="54">
        <v>55451</v>
      </c>
      <c r="K6" s="54">
        <v>56256</v>
      </c>
      <c r="L6" s="54">
        <v>54081</v>
      </c>
      <c r="M6" s="54">
        <v>32477</v>
      </c>
      <c r="N6" s="54">
        <v>14901</v>
      </c>
      <c r="O6" s="54">
        <v>12262</v>
      </c>
      <c r="P6" s="54">
        <v>11135</v>
      </c>
      <c r="Q6" s="54">
        <v>11273</v>
      </c>
      <c r="R6" s="54">
        <v>11416</v>
      </c>
      <c r="S6" s="54">
        <v>11426</v>
      </c>
      <c r="T6" s="54">
        <v>11562</v>
      </c>
      <c r="U6" s="54">
        <v>12482</v>
      </c>
      <c r="V6" s="54">
        <v>12606</v>
      </c>
      <c r="W6" s="54">
        <v>13609</v>
      </c>
      <c r="X6" s="54">
        <v>20610</v>
      </c>
      <c r="Y6" s="54"/>
      <c r="Z6" s="55">
        <v>0.41746724890829695</v>
      </c>
    </row>
    <row r="7" spans="1:26" x14ac:dyDescent="0.25">
      <c r="A7" s="4"/>
      <c r="B7" s="97"/>
      <c r="C7" s="56" t="s">
        <v>20</v>
      </c>
      <c r="D7" s="57">
        <v>245361</v>
      </c>
      <c r="E7" s="57">
        <v>237488</v>
      </c>
      <c r="F7" s="57">
        <v>232166</v>
      </c>
      <c r="G7" s="57">
        <v>225335</v>
      </c>
      <c r="H7" s="57">
        <v>225274</v>
      </c>
      <c r="I7" s="57">
        <v>228613</v>
      </c>
      <c r="J7" s="57">
        <v>235391</v>
      </c>
      <c r="K7" s="57">
        <v>239294</v>
      </c>
      <c r="L7" s="57">
        <v>231659</v>
      </c>
      <c r="M7" s="57">
        <v>209767</v>
      </c>
      <c r="N7" s="57">
        <v>191857</v>
      </c>
      <c r="O7" s="57">
        <v>189560</v>
      </c>
      <c r="P7" s="57">
        <v>185875</v>
      </c>
      <c r="Q7" s="57">
        <v>174654</v>
      </c>
      <c r="R7" s="57">
        <v>162226</v>
      </c>
      <c r="S7" s="57">
        <v>159610</v>
      </c>
      <c r="T7" s="57">
        <v>159998</v>
      </c>
      <c r="U7" s="57">
        <v>162650</v>
      </c>
      <c r="V7" s="57">
        <v>164874</v>
      </c>
      <c r="W7" s="57">
        <v>167702</v>
      </c>
      <c r="X7" s="57">
        <f>SUM(X5:X6)</f>
        <v>182068</v>
      </c>
      <c r="Y7" s="57"/>
      <c r="Z7" s="58">
        <v>0.27063514730759936</v>
      </c>
    </row>
    <row r="8" spans="1:26" x14ac:dyDescent="0.25">
      <c r="A8" s="4"/>
      <c r="B8" s="96" t="s">
        <v>63</v>
      </c>
      <c r="C8" s="53" t="s">
        <v>21</v>
      </c>
      <c r="D8" s="54">
        <v>33404</v>
      </c>
      <c r="E8" s="54">
        <v>34317</v>
      </c>
      <c r="F8" s="54">
        <v>35047</v>
      </c>
      <c r="G8" s="54">
        <v>35900</v>
      </c>
      <c r="H8" s="54">
        <v>37112</v>
      </c>
      <c r="I8" s="54">
        <v>39820</v>
      </c>
      <c r="J8" s="54">
        <v>42709</v>
      </c>
      <c r="K8" s="54">
        <v>44995</v>
      </c>
      <c r="L8" s="54">
        <v>46884</v>
      </c>
      <c r="M8" s="54">
        <v>57638</v>
      </c>
      <c r="N8" s="54">
        <v>67020</v>
      </c>
      <c r="O8" s="54">
        <v>68636</v>
      </c>
      <c r="P8" s="54">
        <v>62875</v>
      </c>
      <c r="Q8" s="54">
        <v>58905</v>
      </c>
      <c r="R8" s="54">
        <v>53697</v>
      </c>
      <c r="S8" s="54">
        <v>51112</v>
      </c>
      <c r="T8" s="54">
        <v>50073</v>
      </c>
      <c r="U8" s="54">
        <v>50843</v>
      </c>
      <c r="V8" s="54">
        <v>51859</v>
      </c>
      <c r="W8" s="54">
        <v>53594</v>
      </c>
      <c r="X8" s="54">
        <v>57452</v>
      </c>
      <c r="Y8" s="54"/>
      <c r="Z8" s="55">
        <v>0.20027153101719697</v>
      </c>
    </row>
    <row r="9" spans="1:26" x14ac:dyDescent="0.25">
      <c r="A9" s="4"/>
      <c r="B9" s="96"/>
      <c r="C9" s="53" t="s">
        <v>22</v>
      </c>
      <c r="D9" s="54">
        <v>31195</v>
      </c>
      <c r="E9" s="54">
        <v>32272</v>
      </c>
      <c r="F9" s="54">
        <v>34445</v>
      </c>
      <c r="G9" s="54">
        <v>36097</v>
      </c>
      <c r="H9" s="54">
        <v>37642</v>
      </c>
      <c r="I9" s="54">
        <v>40544</v>
      </c>
      <c r="J9" s="54">
        <v>42367</v>
      </c>
      <c r="K9" s="54">
        <v>43402</v>
      </c>
      <c r="L9" s="54">
        <v>44185</v>
      </c>
      <c r="M9" s="54">
        <v>46485</v>
      </c>
      <c r="N9" s="54">
        <v>47778</v>
      </c>
      <c r="O9" s="54">
        <v>46250</v>
      </c>
      <c r="P9" s="54">
        <v>44751</v>
      </c>
      <c r="Q9" s="54">
        <v>43772</v>
      </c>
      <c r="R9" s="54">
        <v>42284</v>
      </c>
      <c r="S9" s="54">
        <v>41148</v>
      </c>
      <c r="T9" s="54">
        <v>39429</v>
      </c>
      <c r="U9" s="54">
        <v>39120</v>
      </c>
      <c r="V9" s="54">
        <v>39107</v>
      </c>
      <c r="W9" s="54">
        <v>39595</v>
      </c>
      <c r="X9" s="54">
        <v>43855</v>
      </c>
      <c r="Y9" s="54"/>
      <c r="Z9" s="55">
        <v>0.46359594116976399</v>
      </c>
    </row>
    <row r="10" spans="1:26" x14ac:dyDescent="0.25">
      <c r="A10" s="4"/>
      <c r="B10" s="96"/>
      <c r="C10" s="53" t="s">
        <v>19</v>
      </c>
      <c r="D10" s="54">
        <v>4756</v>
      </c>
      <c r="E10" s="54">
        <v>5239</v>
      </c>
      <c r="F10" s="54">
        <v>5310</v>
      </c>
      <c r="G10" s="54">
        <v>5365</v>
      </c>
      <c r="H10" s="54">
        <v>5869</v>
      </c>
      <c r="I10" s="54">
        <v>6245</v>
      </c>
      <c r="J10" s="54">
        <v>6875</v>
      </c>
      <c r="K10" s="54">
        <v>7356</v>
      </c>
      <c r="L10" s="54">
        <v>7401</v>
      </c>
      <c r="M10" s="54">
        <v>7777</v>
      </c>
      <c r="N10" s="54">
        <v>8220</v>
      </c>
      <c r="O10" s="54">
        <v>9002</v>
      </c>
      <c r="P10" s="54">
        <v>9271</v>
      </c>
      <c r="Q10" s="54">
        <v>9005</v>
      </c>
      <c r="R10" s="54">
        <v>8899</v>
      </c>
      <c r="S10" s="54">
        <v>9322</v>
      </c>
      <c r="T10" s="54">
        <v>10312</v>
      </c>
      <c r="U10" s="54">
        <v>10989</v>
      </c>
      <c r="V10" s="54">
        <v>12487</v>
      </c>
      <c r="W10" s="54">
        <v>14066</v>
      </c>
      <c r="X10" s="54">
        <v>22929</v>
      </c>
      <c r="Y10" s="54"/>
      <c r="Z10" s="55">
        <v>0.42583627720354139</v>
      </c>
    </row>
    <row r="11" spans="1:26" x14ac:dyDescent="0.25">
      <c r="A11" s="4"/>
      <c r="B11" s="96"/>
      <c r="C11" s="59" t="s">
        <v>20</v>
      </c>
      <c r="D11" s="60">
        <v>69355</v>
      </c>
      <c r="E11" s="60">
        <v>71828</v>
      </c>
      <c r="F11" s="60">
        <v>74802</v>
      </c>
      <c r="G11" s="60">
        <v>77362</v>
      </c>
      <c r="H11" s="60">
        <v>80623</v>
      </c>
      <c r="I11" s="60">
        <v>86609</v>
      </c>
      <c r="J11" s="60">
        <v>91951</v>
      </c>
      <c r="K11" s="60">
        <v>95753</v>
      </c>
      <c r="L11" s="60">
        <v>98470</v>
      </c>
      <c r="M11" s="60">
        <v>111900</v>
      </c>
      <c r="N11" s="60">
        <v>123018</v>
      </c>
      <c r="O11" s="60">
        <v>123888</v>
      </c>
      <c r="P11" s="60">
        <v>116897</v>
      </c>
      <c r="Q11" s="60">
        <v>111682</v>
      </c>
      <c r="R11" s="60">
        <v>104880</v>
      </c>
      <c r="S11" s="60">
        <v>101582</v>
      </c>
      <c r="T11" s="60">
        <v>99814</v>
      </c>
      <c r="U11" s="60">
        <v>100952</v>
      </c>
      <c r="V11" s="60">
        <v>103453</v>
      </c>
      <c r="W11" s="60">
        <v>107255</v>
      </c>
      <c r="X11" s="60">
        <f>SUM(X8:X10)</f>
        <v>124236</v>
      </c>
      <c r="Y11" s="60"/>
      <c r="Z11" s="61">
        <v>0.3348546315077755</v>
      </c>
    </row>
    <row r="12" spans="1:26" x14ac:dyDescent="0.25">
      <c r="A12" s="4"/>
      <c r="B12" s="98" t="s">
        <v>23</v>
      </c>
      <c r="C12" s="98"/>
      <c r="D12" s="62">
        <v>314716</v>
      </c>
      <c r="E12" s="62">
        <v>309316</v>
      </c>
      <c r="F12" s="62">
        <v>306968</v>
      </c>
      <c r="G12" s="62">
        <v>302697</v>
      </c>
      <c r="H12" s="62">
        <v>305897</v>
      </c>
      <c r="I12" s="62">
        <v>315222</v>
      </c>
      <c r="J12" s="62">
        <v>327342</v>
      </c>
      <c r="K12" s="62">
        <v>335047</v>
      </c>
      <c r="L12" s="62">
        <v>330129</v>
      </c>
      <c r="M12" s="62">
        <v>321667</v>
      </c>
      <c r="N12" s="62">
        <v>314875</v>
      </c>
      <c r="O12" s="62">
        <v>313448</v>
      </c>
      <c r="P12" s="62">
        <v>302772</v>
      </c>
      <c r="Q12" s="62">
        <v>286336</v>
      </c>
      <c r="R12" s="62">
        <v>267106</v>
      </c>
      <c r="S12" s="62">
        <v>261192</v>
      </c>
      <c r="T12" s="62">
        <v>259812</v>
      </c>
      <c r="U12" s="62">
        <v>263602</v>
      </c>
      <c r="V12" s="62">
        <v>268327</v>
      </c>
      <c r="W12" s="62">
        <v>274957</v>
      </c>
      <c r="X12" s="62">
        <f>X11+X7</f>
        <v>306304</v>
      </c>
      <c r="Y12" s="62"/>
      <c r="Z12" s="63">
        <v>0.29668238090263266</v>
      </c>
    </row>
    <row r="13" spans="1:26" x14ac:dyDescent="0.25">
      <c r="A13" s="4"/>
      <c r="B13" s="99" t="s">
        <v>24</v>
      </c>
      <c r="C13" s="99"/>
      <c r="D13" s="64">
        <v>4.2278190493446878E-4</v>
      </c>
      <c r="E13" s="64">
        <v>-1.7158326872481856E-2</v>
      </c>
      <c r="F13" s="64">
        <v>-7.5909425959213234E-3</v>
      </c>
      <c r="G13" s="64">
        <v>-1.3913502384613381E-2</v>
      </c>
      <c r="H13" s="64">
        <v>1.0571627733343905E-2</v>
      </c>
      <c r="I13" s="64">
        <v>3.0484117202849326E-2</v>
      </c>
      <c r="J13" s="64">
        <v>3.844909302015722E-2</v>
      </c>
      <c r="K13" s="64">
        <v>2.3538073330034031E-2</v>
      </c>
      <c r="L13" s="64">
        <v>-1.4678537638003026E-2</v>
      </c>
      <c r="M13" s="64">
        <v>-2.5632404302560516E-2</v>
      </c>
      <c r="N13" s="64">
        <v>-2.1115004025902565E-2</v>
      </c>
      <c r="O13" s="64">
        <v>-4.5319571258435887E-3</v>
      </c>
      <c r="P13" s="64">
        <v>-3.4059875960286874E-2</v>
      </c>
      <c r="Q13" s="64">
        <v>-5.428507259588073E-2</v>
      </c>
      <c r="R13" s="64">
        <v>-6.7158862315601253E-2</v>
      </c>
      <c r="S13" s="64">
        <v>-2.214102266515915E-2</v>
      </c>
      <c r="T13" s="64">
        <v>-5.2834696315354219E-3</v>
      </c>
      <c r="U13" s="64">
        <v>1.4587470940526226E-2</v>
      </c>
      <c r="V13" s="64">
        <v>1.7924750191576695E-2</v>
      </c>
      <c r="W13" s="64">
        <v>2.470865771987165E-2</v>
      </c>
      <c r="X13" s="64">
        <f>(X12-W12)/W12</f>
        <v>0.11400691744527326</v>
      </c>
      <c r="Y13" s="64"/>
      <c r="Z13" s="65"/>
    </row>
    <row r="14" spans="1:26" x14ac:dyDescent="0.25">
      <c r="A14" s="4"/>
      <c r="B14" s="95" t="s">
        <v>64</v>
      </c>
      <c r="C14" s="66" t="s">
        <v>25</v>
      </c>
      <c r="D14" s="51">
        <v>27800</v>
      </c>
      <c r="E14" s="51">
        <v>28982</v>
      </c>
      <c r="F14" s="51">
        <v>29639</v>
      </c>
      <c r="G14" s="51">
        <v>30245</v>
      </c>
      <c r="H14" s="51">
        <v>31435</v>
      </c>
      <c r="I14" s="51">
        <v>35345</v>
      </c>
      <c r="J14" s="51">
        <v>40611</v>
      </c>
      <c r="K14" s="51">
        <v>45000</v>
      </c>
      <c r="L14" s="51">
        <v>47249</v>
      </c>
      <c r="M14" s="51">
        <v>48093</v>
      </c>
      <c r="N14" s="51">
        <v>49965</v>
      </c>
      <c r="O14" s="51">
        <v>55136</v>
      </c>
      <c r="P14" s="51">
        <v>61769</v>
      </c>
      <c r="Q14" s="51">
        <v>60834</v>
      </c>
      <c r="R14" s="51">
        <v>58620</v>
      </c>
      <c r="S14" s="51">
        <v>60095</v>
      </c>
      <c r="T14" s="51">
        <v>62830</v>
      </c>
      <c r="U14" s="51">
        <v>67401</v>
      </c>
      <c r="V14" s="51">
        <v>72608</v>
      </c>
      <c r="W14" s="51">
        <v>79226</v>
      </c>
      <c r="X14" s="51">
        <v>109480</v>
      </c>
      <c r="Y14" s="51"/>
      <c r="Z14" s="52">
        <v>0.39466569236390209</v>
      </c>
    </row>
    <row r="15" spans="1:26" x14ac:dyDescent="0.25">
      <c r="A15" s="4"/>
      <c r="B15" s="96"/>
      <c r="C15" s="67" t="s">
        <v>26</v>
      </c>
      <c r="D15" s="54">
        <v>4285</v>
      </c>
      <c r="E15" s="54">
        <v>4490</v>
      </c>
      <c r="F15" s="54">
        <v>4397</v>
      </c>
      <c r="G15" s="54">
        <v>4325</v>
      </c>
      <c r="H15" s="54">
        <v>4188</v>
      </c>
      <c r="I15" s="54">
        <v>4717</v>
      </c>
      <c r="J15" s="54">
        <v>5157</v>
      </c>
      <c r="K15" s="54">
        <v>5552</v>
      </c>
      <c r="L15" s="54">
        <v>5795</v>
      </c>
      <c r="M15" s="54">
        <v>5390</v>
      </c>
      <c r="N15" s="54">
        <v>5548</v>
      </c>
      <c r="O15" s="54">
        <v>5731</v>
      </c>
      <c r="P15" s="54">
        <v>5887</v>
      </c>
      <c r="Q15" s="54">
        <v>5836</v>
      </c>
      <c r="R15" s="54">
        <v>5799</v>
      </c>
      <c r="S15" s="54">
        <v>5918</v>
      </c>
      <c r="T15" s="54">
        <v>6378</v>
      </c>
      <c r="U15" s="54">
        <v>6900</v>
      </c>
      <c r="V15" s="54">
        <v>7669</v>
      </c>
      <c r="W15" s="54">
        <v>8144</v>
      </c>
      <c r="X15" s="54">
        <v>9393</v>
      </c>
      <c r="Y15" s="54"/>
      <c r="Z15" s="55">
        <v>0.3868838496752901</v>
      </c>
    </row>
    <row r="16" spans="1:26" x14ac:dyDescent="0.25">
      <c r="A16" s="4"/>
      <c r="B16" s="96"/>
      <c r="C16" s="67" t="s">
        <v>19</v>
      </c>
      <c r="D16" s="54">
        <v>3468</v>
      </c>
      <c r="E16" s="54">
        <v>3762</v>
      </c>
      <c r="F16" s="54">
        <v>3715</v>
      </c>
      <c r="G16" s="54">
        <v>3647</v>
      </c>
      <c r="H16" s="54">
        <v>3937</v>
      </c>
      <c r="I16" s="54">
        <v>4171</v>
      </c>
      <c r="J16" s="54">
        <v>4548</v>
      </c>
      <c r="K16" s="54">
        <v>5025</v>
      </c>
      <c r="L16" s="54">
        <v>5528</v>
      </c>
      <c r="M16" s="54">
        <v>6049</v>
      </c>
      <c r="N16" s="54">
        <v>6561</v>
      </c>
      <c r="O16" s="54">
        <v>6326</v>
      </c>
      <c r="P16" s="54">
        <v>7212</v>
      </c>
      <c r="Q16" s="54">
        <v>7378</v>
      </c>
      <c r="R16" s="54">
        <v>7000</v>
      </c>
      <c r="S16" s="54">
        <v>7304</v>
      </c>
      <c r="T16" s="54">
        <v>7118</v>
      </c>
      <c r="U16" s="54">
        <v>7899</v>
      </c>
      <c r="V16" s="54">
        <v>8274</v>
      </c>
      <c r="W16" s="54">
        <v>8490</v>
      </c>
      <c r="X16" s="54">
        <v>16667</v>
      </c>
      <c r="Y16" s="54"/>
      <c r="Z16" s="55">
        <v>0.43757124857502849</v>
      </c>
    </row>
    <row r="17" spans="1:26" x14ac:dyDescent="0.25">
      <c r="A17" s="4"/>
      <c r="B17" s="97"/>
      <c r="C17" s="68" t="s">
        <v>20</v>
      </c>
      <c r="D17" s="57">
        <v>35553</v>
      </c>
      <c r="E17" s="57">
        <v>37234</v>
      </c>
      <c r="F17" s="57">
        <v>37751</v>
      </c>
      <c r="G17" s="57">
        <v>38217</v>
      </c>
      <c r="H17" s="57">
        <v>39560</v>
      </c>
      <c r="I17" s="57">
        <v>44233</v>
      </c>
      <c r="J17" s="57">
        <v>50316</v>
      </c>
      <c r="K17" s="57">
        <v>55577</v>
      </c>
      <c r="L17" s="57">
        <v>58572</v>
      </c>
      <c r="M17" s="57">
        <v>59532</v>
      </c>
      <c r="N17" s="57">
        <v>62074</v>
      </c>
      <c r="O17" s="57">
        <v>67193</v>
      </c>
      <c r="P17" s="57">
        <v>74868</v>
      </c>
      <c r="Q17" s="57">
        <v>74048</v>
      </c>
      <c r="R17" s="57">
        <v>71419</v>
      </c>
      <c r="S17" s="57">
        <v>73317</v>
      </c>
      <c r="T17" s="57">
        <v>76326</v>
      </c>
      <c r="U17" s="57">
        <v>82200</v>
      </c>
      <c r="V17" s="57">
        <v>88551</v>
      </c>
      <c r="W17" s="57">
        <v>95860</v>
      </c>
      <c r="X17" s="57">
        <f>SUM(X14:X16)</f>
        <v>135540</v>
      </c>
      <c r="Y17" s="57"/>
      <c r="Z17" s="58">
        <v>0.39940239043824699</v>
      </c>
    </row>
    <row r="18" spans="1:26" x14ac:dyDescent="0.25">
      <c r="A18" s="4"/>
      <c r="B18" s="101" t="s">
        <v>65</v>
      </c>
      <c r="C18" s="69" t="s">
        <v>74</v>
      </c>
      <c r="D18" s="70">
        <v>692</v>
      </c>
      <c r="E18" s="70">
        <v>1298</v>
      </c>
      <c r="F18" s="70">
        <v>2203</v>
      </c>
      <c r="G18" s="70">
        <v>3004</v>
      </c>
      <c r="H18" s="70">
        <v>3945</v>
      </c>
      <c r="I18" s="70">
        <v>5392</v>
      </c>
      <c r="J18" s="70">
        <v>7129</v>
      </c>
      <c r="K18" s="70">
        <v>8580</v>
      </c>
      <c r="L18" s="70">
        <v>9983</v>
      </c>
      <c r="M18" s="70">
        <v>10663</v>
      </c>
      <c r="N18" s="70">
        <v>11943</v>
      </c>
      <c r="O18" s="70">
        <v>13515</v>
      </c>
      <c r="P18" s="70">
        <v>14522</v>
      </c>
      <c r="Q18" s="70">
        <v>15035</v>
      </c>
      <c r="R18" s="70">
        <v>15830</v>
      </c>
      <c r="S18" s="70">
        <v>16612</v>
      </c>
      <c r="T18" s="70">
        <v>18176</v>
      </c>
      <c r="U18" s="70">
        <v>20065</v>
      </c>
      <c r="V18" s="70">
        <v>20963</v>
      </c>
      <c r="W18" s="70">
        <v>22977</v>
      </c>
      <c r="X18" s="84">
        <v>34691</v>
      </c>
      <c r="Y18" s="84"/>
      <c r="Z18" s="71">
        <v>0.44674411230578537</v>
      </c>
    </row>
    <row r="19" spans="1:26" x14ac:dyDescent="0.25">
      <c r="A19" s="4"/>
      <c r="B19" s="96"/>
      <c r="C19" s="67" t="s">
        <v>19</v>
      </c>
      <c r="D19" s="54">
        <v>8756</v>
      </c>
      <c r="E19" s="54">
        <v>8270</v>
      </c>
      <c r="F19" s="54">
        <v>9040</v>
      </c>
      <c r="G19" s="54">
        <v>9670</v>
      </c>
      <c r="H19" s="54">
        <v>10179</v>
      </c>
      <c r="I19" s="54">
        <v>9671</v>
      </c>
      <c r="J19" s="54">
        <v>9332</v>
      </c>
      <c r="K19" s="54">
        <v>8618</v>
      </c>
      <c r="L19" s="54">
        <v>6038</v>
      </c>
      <c r="M19" s="54">
        <v>6724</v>
      </c>
      <c r="N19" s="54">
        <v>7246</v>
      </c>
      <c r="O19" s="54">
        <v>8247</v>
      </c>
      <c r="P19" s="54">
        <v>7799</v>
      </c>
      <c r="Q19" s="54">
        <v>7902</v>
      </c>
      <c r="R19" s="54">
        <v>7913</v>
      </c>
      <c r="S19" s="54">
        <v>8043</v>
      </c>
      <c r="T19" s="54">
        <v>8429</v>
      </c>
      <c r="U19" s="54">
        <v>9675</v>
      </c>
      <c r="V19" s="54">
        <v>10619</v>
      </c>
      <c r="W19" s="54">
        <v>16529</v>
      </c>
      <c r="X19" s="85">
        <v>44303</v>
      </c>
      <c r="Y19" s="85"/>
      <c r="Z19" s="55">
        <v>0.54833758436223279</v>
      </c>
    </row>
    <row r="20" spans="1:26" x14ac:dyDescent="0.25">
      <c r="A20" s="4"/>
      <c r="B20" s="97"/>
      <c r="C20" s="68" t="s">
        <v>20</v>
      </c>
      <c r="D20" s="57">
        <v>9448</v>
      </c>
      <c r="E20" s="57">
        <v>9568</v>
      </c>
      <c r="F20" s="57">
        <v>11243</v>
      </c>
      <c r="G20" s="57">
        <v>12674</v>
      </c>
      <c r="H20" s="57">
        <v>14124</v>
      </c>
      <c r="I20" s="57">
        <v>15063</v>
      </c>
      <c r="J20" s="57">
        <v>16461</v>
      </c>
      <c r="K20" s="57">
        <v>17198</v>
      </c>
      <c r="L20" s="57">
        <v>16021</v>
      </c>
      <c r="M20" s="57">
        <v>17387</v>
      </c>
      <c r="N20" s="57">
        <v>19189</v>
      </c>
      <c r="O20" s="57">
        <v>21762</v>
      </c>
      <c r="P20" s="57">
        <v>22321</v>
      </c>
      <c r="Q20" s="57">
        <v>22937</v>
      </c>
      <c r="R20" s="57">
        <v>23743</v>
      </c>
      <c r="S20" s="57">
        <v>24655</v>
      </c>
      <c r="T20" s="57">
        <v>26605</v>
      </c>
      <c r="U20" s="57">
        <v>29740</v>
      </c>
      <c r="V20" s="57">
        <v>31582</v>
      </c>
      <c r="W20" s="57">
        <v>39506</v>
      </c>
      <c r="X20" s="57">
        <f>SUM(X18:X19)</f>
        <v>78994</v>
      </c>
      <c r="Y20" s="57"/>
      <c r="Z20" s="58">
        <v>0.50372180165582192</v>
      </c>
    </row>
    <row r="21" spans="1:26" x14ac:dyDescent="0.25">
      <c r="A21" s="4"/>
      <c r="B21" s="96" t="s">
        <v>73</v>
      </c>
      <c r="C21" s="67" t="s">
        <v>27</v>
      </c>
      <c r="D21" s="54">
        <v>4644</v>
      </c>
      <c r="E21" s="54">
        <v>5086</v>
      </c>
      <c r="F21" s="54">
        <v>5514</v>
      </c>
      <c r="G21" s="54">
        <v>6218</v>
      </c>
      <c r="H21" s="54">
        <v>6631</v>
      </c>
      <c r="I21" s="54">
        <v>7153</v>
      </c>
      <c r="J21" s="54">
        <v>7891</v>
      </c>
      <c r="K21" s="54">
        <v>9147</v>
      </c>
      <c r="L21" s="54">
        <v>10279</v>
      </c>
      <c r="M21" s="54">
        <v>11489</v>
      </c>
      <c r="N21" s="54">
        <v>12706</v>
      </c>
      <c r="O21" s="54">
        <v>14083</v>
      </c>
      <c r="P21" s="54">
        <v>15856</v>
      </c>
      <c r="Q21" s="54">
        <v>17351</v>
      </c>
      <c r="R21" s="54">
        <v>18620</v>
      </c>
      <c r="S21" s="54">
        <v>19620</v>
      </c>
      <c r="T21" s="54">
        <v>20901</v>
      </c>
      <c r="U21" s="54">
        <v>22544</v>
      </c>
      <c r="V21" s="54">
        <v>24396</v>
      </c>
      <c r="W21" s="54">
        <v>25602</v>
      </c>
      <c r="X21" s="54">
        <v>27185</v>
      </c>
      <c r="Y21" s="54"/>
      <c r="Z21" s="55">
        <v>0.19433511127459996</v>
      </c>
    </row>
    <row r="22" spans="1:26" x14ac:dyDescent="0.25">
      <c r="A22" s="4"/>
      <c r="B22" s="96"/>
      <c r="C22" s="67" t="s">
        <v>28</v>
      </c>
      <c r="D22" s="54"/>
      <c r="E22" s="54"/>
      <c r="F22" s="54"/>
      <c r="G22" s="54">
        <v>11</v>
      </c>
      <c r="H22" s="54">
        <v>802</v>
      </c>
      <c r="I22" s="54">
        <v>2999</v>
      </c>
      <c r="J22" s="54">
        <v>4639</v>
      </c>
      <c r="K22" s="54">
        <v>5992</v>
      </c>
      <c r="L22" s="54">
        <v>7023</v>
      </c>
      <c r="M22" s="54">
        <v>8083</v>
      </c>
      <c r="N22" s="54">
        <v>9522</v>
      </c>
      <c r="O22" s="54">
        <v>11194</v>
      </c>
      <c r="P22" s="54">
        <v>12676</v>
      </c>
      <c r="Q22" s="54">
        <v>13441</v>
      </c>
      <c r="R22" s="54">
        <v>13784</v>
      </c>
      <c r="S22" s="54">
        <v>14907</v>
      </c>
      <c r="T22" s="54">
        <v>16165</v>
      </c>
      <c r="U22" s="54">
        <v>17816</v>
      </c>
      <c r="V22" s="54">
        <v>19394</v>
      </c>
      <c r="W22" s="54">
        <v>21463</v>
      </c>
      <c r="X22" s="54">
        <v>28185</v>
      </c>
      <c r="Y22" s="54"/>
      <c r="Z22" s="55">
        <v>0.54954763171899945</v>
      </c>
    </row>
    <row r="23" spans="1:26" x14ac:dyDescent="0.25">
      <c r="A23" s="4"/>
      <c r="B23" s="96"/>
      <c r="C23" s="67" t="s">
        <v>19</v>
      </c>
      <c r="D23" s="54">
        <v>1541</v>
      </c>
      <c r="E23" s="54">
        <v>1766</v>
      </c>
      <c r="F23" s="54">
        <v>2000</v>
      </c>
      <c r="G23" s="54">
        <v>2149</v>
      </c>
      <c r="H23" s="54">
        <v>1974</v>
      </c>
      <c r="I23" s="54">
        <v>1189</v>
      </c>
      <c r="J23" s="54">
        <v>1160</v>
      </c>
      <c r="K23" s="54">
        <v>2201</v>
      </c>
      <c r="L23" s="54">
        <v>5626</v>
      </c>
      <c r="M23" s="54">
        <v>6584</v>
      </c>
      <c r="N23" s="54">
        <v>7914</v>
      </c>
      <c r="O23" s="54">
        <v>8654</v>
      </c>
      <c r="P23" s="54">
        <v>9650</v>
      </c>
      <c r="Q23" s="54">
        <v>10235</v>
      </c>
      <c r="R23" s="54">
        <v>11210</v>
      </c>
      <c r="S23" s="54">
        <v>11514</v>
      </c>
      <c r="T23" s="54">
        <v>12457</v>
      </c>
      <c r="U23" s="54">
        <v>14004</v>
      </c>
      <c r="V23" s="54">
        <v>15877</v>
      </c>
      <c r="W23" s="54">
        <v>21415</v>
      </c>
      <c r="X23" s="54">
        <v>53427</v>
      </c>
      <c r="Y23" s="54"/>
      <c r="Z23" s="55">
        <v>0.52574540962434724</v>
      </c>
    </row>
    <row r="24" spans="1:26" x14ac:dyDescent="0.25">
      <c r="A24" s="4"/>
      <c r="B24" s="96"/>
      <c r="C24" s="72" t="s">
        <v>20</v>
      </c>
      <c r="D24" s="60">
        <v>6185</v>
      </c>
      <c r="E24" s="60">
        <v>6852</v>
      </c>
      <c r="F24" s="60">
        <v>7514</v>
      </c>
      <c r="G24" s="60">
        <v>8378</v>
      </c>
      <c r="H24" s="60">
        <v>9407</v>
      </c>
      <c r="I24" s="60">
        <v>11341</v>
      </c>
      <c r="J24" s="60">
        <v>13690</v>
      </c>
      <c r="K24" s="60">
        <v>17340</v>
      </c>
      <c r="L24" s="60">
        <v>22928</v>
      </c>
      <c r="M24" s="60">
        <v>26156</v>
      </c>
      <c r="N24" s="60">
        <v>30142</v>
      </c>
      <c r="O24" s="60">
        <v>33931</v>
      </c>
      <c r="P24" s="60">
        <v>38182</v>
      </c>
      <c r="Q24" s="60">
        <v>41027</v>
      </c>
      <c r="R24" s="60">
        <v>43614</v>
      </c>
      <c r="S24" s="60">
        <v>46041</v>
      </c>
      <c r="T24" s="60">
        <v>49523</v>
      </c>
      <c r="U24" s="60">
        <v>54364</v>
      </c>
      <c r="V24" s="60">
        <v>59667</v>
      </c>
      <c r="W24" s="60">
        <v>68480</v>
      </c>
      <c r="X24" s="60">
        <f>SUM(X21:X23)</f>
        <v>108797</v>
      </c>
      <c r="Y24" s="60"/>
      <c r="Z24" s="61">
        <v>0.44910245686921513</v>
      </c>
    </row>
    <row r="25" spans="1:26" x14ac:dyDescent="0.25">
      <c r="A25" s="4"/>
      <c r="B25" s="98" t="s">
        <v>29</v>
      </c>
      <c r="C25" s="98"/>
      <c r="D25" s="62">
        <v>51186</v>
      </c>
      <c r="E25" s="62">
        <v>53654</v>
      </c>
      <c r="F25" s="62">
        <v>56508</v>
      </c>
      <c r="G25" s="62">
        <v>59269</v>
      </c>
      <c r="H25" s="62">
        <v>63091</v>
      </c>
      <c r="I25" s="62">
        <v>70637</v>
      </c>
      <c r="J25" s="62">
        <v>80467</v>
      </c>
      <c r="K25" s="62">
        <v>90115</v>
      </c>
      <c r="L25" s="62">
        <v>97521</v>
      </c>
      <c r="M25" s="62">
        <v>103075</v>
      </c>
      <c r="N25" s="62">
        <v>111405</v>
      </c>
      <c r="O25" s="62">
        <v>122886</v>
      </c>
      <c r="P25" s="62">
        <v>135371</v>
      </c>
      <c r="Q25" s="62">
        <v>138012</v>
      </c>
      <c r="R25" s="62">
        <v>138776</v>
      </c>
      <c r="S25" s="62">
        <v>144013</v>
      </c>
      <c r="T25" s="62">
        <v>152454</v>
      </c>
      <c r="U25" s="62">
        <v>166304</v>
      </c>
      <c r="V25" s="62">
        <v>179800</v>
      </c>
      <c r="W25" s="62">
        <v>203846</v>
      </c>
      <c r="X25" s="62">
        <f>X24+X20+X17</f>
        <v>323331</v>
      </c>
      <c r="Y25" s="62"/>
      <c r="Z25" s="63">
        <v>0.44161246524459452</v>
      </c>
    </row>
    <row r="26" spans="1:26" x14ac:dyDescent="0.25">
      <c r="A26" s="4"/>
      <c r="B26" s="99" t="s">
        <v>24</v>
      </c>
      <c r="C26" s="99"/>
      <c r="D26" s="64">
        <v>0.12043603887575519</v>
      </c>
      <c r="E26" s="64">
        <v>4.8216309147032392E-2</v>
      </c>
      <c r="F26" s="64">
        <v>5.3192679017407839E-2</v>
      </c>
      <c r="G26" s="64">
        <v>4.8860338359170384E-2</v>
      </c>
      <c r="H26" s="64">
        <v>6.4485650171253101E-2</v>
      </c>
      <c r="I26" s="64">
        <v>0.11960501497836458</v>
      </c>
      <c r="J26" s="64">
        <v>0.13916219544997663</v>
      </c>
      <c r="K26" s="64">
        <v>0.11990008326394672</v>
      </c>
      <c r="L26" s="64">
        <v>8.2183876158242242E-2</v>
      </c>
      <c r="M26" s="64">
        <v>5.6951836014807064E-2</v>
      </c>
      <c r="N26" s="64">
        <v>8.0814940577249569E-2</v>
      </c>
      <c r="O26" s="64">
        <v>0.10305641578026122</v>
      </c>
      <c r="P26" s="64">
        <v>0.10159822925312892</v>
      </c>
      <c r="Q26" s="64">
        <v>1.9509348383331734E-2</v>
      </c>
      <c r="R26" s="64">
        <v>5.5357505144480188E-3</v>
      </c>
      <c r="S26" s="64">
        <v>3.7737072692684615E-2</v>
      </c>
      <c r="T26" s="64">
        <v>5.8612764125460896E-2</v>
      </c>
      <c r="U26" s="64">
        <v>9.0847075183333986E-2</v>
      </c>
      <c r="V26" s="64">
        <v>8.1152588031556672E-2</v>
      </c>
      <c r="W26" s="64">
        <v>0.13373748609566186</v>
      </c>
      <c r="X26" s="64">
        <f>(X25-W25)/W25</f>
        <v>0.58615327256850758</v>
      </c>
      <c r="Y26" s="64"/>
      <c r="Z26" s="65"/>
    </row>
    <row r="27" spans="1:26" x14ac:dyDescent="0.25">
      <c r="A27" s="4"/>
      <c r="B27" s="102" t="s">
        <v>30</v>
      </c>
      <c r="C27" s="102"/>
      <c r="D27" s="38">
        <v>365902</v>
      </c>
      <c r="E27" s="38">
        <v>362970</v>
      </c>
      <c r="F27" s="38">
        <v>363476</v>
      </c>
      <c r="G27" s="38">
        <v>361966</v>
      </c>
      <c r="H27" s="38">
        <v>368988</v>
      </c>
      <c r="I27" s="38">
        <v>385859</v>
      </c>
      <c r="J27" s="38">
        <v>407809</v>
      </c>
      <c r="K27" s="38">
        <v>425162</v>
      </c>
      <c r="L27" s="38">
        <v>427650</v>
      </c>
      <c r="M27" s="38">
        <v>424742</v>
      </c>
      <c r="N27" s="38">
        <v>426280</v>
      </c>
      <c r="O27" s="38">
        <v>436334</v>
      </c>
      <c r="P27" s="38">
        <v>438143</v>
      </c>
      <c r="Q27" s="38">
        <v>424348</v>
      </c>
      <c r="R27" s="38">
        <v>405882</v>
      </c>
      <c r="S27" s="38">
        <v>405205</v>
      </c>
      <c r="T27" s="38">
        <v>412266</v>
      </c>
      <c r="U27" s="38">
        <v>429906</v>
      </c>
      <c r="V27" s="38">
        <v>448127</v>
      </c>
      <c r="W27" s="38">
        <v>478803</v>
      </c>
      <c r="X27" s="38">
        <f>X25+X12</f>
        <v>629635</v>
      </c>
      <c r="Y27" s="38"/>
      <c r="Z27" s="39">
        <v>0.37110706996910908</v>
      </c>
    </row>
    <row r="28" spans="1:26" x14ac:dyDescent="0.25">
      <c r="A28" s="4"/>
      <c r="B28" s="100" t="s">
        <v>24</v>
      </c>
      <c r="C28" s="100"/>
      <c r="D28" s="40">
        <v>1.5641177237992934E-2</v>
      </c>
      <c r="E28" s="40">
        <v>-8.0130745390842358E-3</v>
      </c>
      <c r="F28" s="40">
        <v>1.3940546050637793E-3</v>
      </c>
      <c r="G28" s="40">
        <v>-4.1543320604386534E-3</v>
      </c>
      <c r="H28" s="40">
        <v>1.9399612118265252E-2</v>
      </c>
      <c r="I28" s="40">
        <v>4.5722354114496946E-2</v>
      </c>
      <c r="J28" s="40">
        <v>5.6886064598726478E-2</v>
      </c>
      <c r="K28" s="40">
        <v>4.2551782819898534E-2</v>
      </c>
      <c r="L28" s="40">
        <v>5.8518870454085737E-3</v>
      </c>
      <c r="M28" s="40">
        <v>-6.7999532327838183E-3</v>
      </c>
      <c r="N28" s="40">
        <v>3.6210217025865114E-3</v>
      </c>
      <c r="O28" s="40">
        <v>2.3585436802101904E-2</v>
      </c>
      <c r="P28" s="40">
        <v>4.1459065761549636E-3</v>
      </c>
      <c r="Q28" s="40">
        <v>-3.1485154390233326E-2</v>
      </c>
      <c r="R28" s="40">
        <v>-4.3516170690093982E-2</v>
      </c>
      <c r="S28" s="40">
        <v>-1.6679724649035926E-3</v>
      </c>
      <c r="T28" s="40">
        <v>1.7425747461161635E-2</v>
      </c>
      <c r="U28" s="40">
        <v>4.2787908777342787E-2</v>
      </c>
      <c r="V28" s="40">
        <v>4.2383683875079667E-2</v>
      </c>
      <c r="W28" s="40">
        <v>6.8453808853293815E-2</v>
      </c>
      <c r="X28" s="40">
        <f>(X27-W27)/W27</f>
        <v>0.31501891174449614</v>
      </c>
      <c r="Y28" s="41"/>
      <c r="Z28" s="41"/>
    </row>
    <row r="29" spans="1:26" x14ac:dyDescent="0.25">
      <c r="A29" s="4"/>
      <c r="B29" s="90" t="s">
        <v>58</v>
      </c>
      <c r="C29" s="90"/>
      <c r="D29" s="42">
        <v>798474</v>
      </c>
      <c r="E29" s="42">
        <v>791095</v>
      </c>
      <c r="F29" s="42">
        <v>794458</v>
      </c>
      <c r="G29" s="42">
        <v>803881</v>
      </c>
      <c r="H29" s="42">
        <v>805260</v>
      </c>
      <c r="I29" s="42">
        <v>817314</v>
      </c>
      <c r="J29" s="42">
        <v>819209</v>
      </c>
      <c r="K29" s="42">
        <v>813719</v>
      </c>
      <c r="L29" s="42">
        <v>802092</v>
      </c>
      <c r="M29" s="42">
        <v>794206</v>
      </c>
      <c r="N29" s="42">
        <v>803762</v>
      </c>
      <c r="O29" s="42">
        <v>793505</v>
      </c>
      <c r="P29" s="42">
        <v>751919</v>
      </c>
      <c r="Q29" s="42">
        <v>767208</v>
      </c>
      <c r="R29" s="42">
        <v>754606</v>
      </c>
      <c r="S29" s="42">
        <v>759086</v>
      </c>
      <c r="T29" s="42">
        <v>758332</v>
      </c>
      <c r="U29" s="42">
        <v>748878</v>
      </c>
      <c r="V29" s="42">
        <v>737370</v>
      </c>
      <c r="W29" s="42">
        <v>730266</v>
      </c>
      <c r="X29" s="42">
        <v>730205</v>
      </c>
      <c r="Y29" s="42"/>
      <c r="Z29" s="43"/>
    </row>
    <row r="30" spans="1:26" x14ac:dyDescent="0.25">
      <c r="A30" s="4"/>
      <c r="B30" s="91" t="s">
        <v>59</v>
      </c>
      <c r="C30" s="91"/>
      <c r="D30" s="44">
        <v>1113190</v>
      </c>
      <c r="E30" s="44">
        <v>1100411</v>
      </c>
      <c r="F30" s="44">
        <v>1101426</v>
      </c>
      <c r="G30" s="44">
        <v>1106578</v>
      </c>
      <c r="H30" s="44">
        <v>1111157</v>
      </c>
      <c r="I30" s="44">
        <v>1132536</v>
      </c>
      <c r="J30" s="44">
        <v>1146551</v>
      </c>
      <c r="K30" s="44">
        <v>1148766</v>
      </c>
      <c r="L30" s="44">
        <v>1132221</v>
      </c>
      <c r="M30" s="44">
        <v>1115873</v>
      </c>
      <c r="N30" s="44">
        <v>1118637</v>
      </c>
      <c r="O30" s="44">
        <v>1106953</v>
      </c>
      <c r="P30" s="44">
        <v>1054691</v>
      </c>
      <c r="Q30" s="44">
        <v>1053544</v>
      </c>
      <c r="R30" s="44">
        <v>1021712</v>
      </c>
      <c r="S30" s="44">
        <v>1020278</v>
      </c>
      <c r="T30" s="44">
        <v>1018144</v>
      </c>
      <c r="U30" s="44">
        <v>1012480</v>
      </c>
      <c r="V30" s="44">
        <v>1005697</v>
      </c>
      <c r="W30" s="44">
        <v>1005223</v>
      </c>
      <c r="X30" s="44">
        <f>X29+X12</f>
        <v>1036509</v>
      </c>
      <c r="Y30" s="44"/>
      <c r="Z30" s="37"/>
    </row>
    <row r="31" spans="1:26" x14ac:dyDescent="0.25">
      <c r="A31" s="4"/>
      <c r="B31" s="92" t="s">
        <v>56</v>
      </c>
      <c r="C31" s="92"/>
      <c r="D31" s="45">
        <v>0.28271543941285854</v>
      </c>
      <c r="E31" s="45">
        <v>0.28109133769109906</v>
      </c>
      <c r="F31" s="45">
        <v>0.27870052096100872</v>
      </c>
      <c r="G31" s="45">
        <v>0.27354330196335008</v>
      </c>
      <c r="H31" s="45">
        <v>0.27529593027807953</v>
      </c>
      <c r="I31" s="45">
        <v>0.27833287418678082</v>
      </c>
      <c r="J31" s="45">
        <v>0.28550147354980282</v>
      </c>
      <c r="K31" s="45">
        <v>0.29165817929848203</v>
      </c>
      <c r="L31" s="45">
        <v>0.29157646784505853</v>
      </c>
      <c r="M31" s="45">
        <v>0.28826488319011212</v>
      </c>
      <c r="N31" s="45">
        <v>0.28148094511445626</v>
      </c>
      <c r="O31" s="45">
        <v>0.28316288044749865</v>
      </c>
      <c r="P31" s="45">
        <v>0.28707175845816452</v>
      </c>
      <c r="Q31" s="45">
        <v>0.27178361795995232</v>
      </c>
      <c r="R31" s="45">
        <v>0.26142983541350207</v>
      </c>
      <c r="S31" s="45">
        <v>0.25600081546402059</v>
      </c>
      <c r="T31" s="45">
        <v>0.25518197818776128</v>
      </c>
      <c r="U31" s="45">
        <v>0.26035279709228826</v>
      </c>
      <c r="V31" s="45">
        <v>0.26680700051804868</v>
      </c>
      <c r="W31" s="45">
        <v>0.273528361368572</v>
      </c>
      <c r="X31" s="45">
        <f>X12/X30</f>
        <v>0.29551504135516432</v>
      </c>
      <c r="Y31" s="45"/>
      <c r="Z31" s="45"/>
    </row>
    <row r="32" spans="1:26" x14ac:dyDescent="0.25">
      <c r="A32" s="4"/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4"/>
      <c r="B33" s="4" t="s">
        <v>75</v>
      </c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4"/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4"/>
      <c r="B35" s="5" t="s">
        <v>31</v>
      </c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27" t="s">
        <v>46</v>
      </c>
    </row>
    <row r="36" spans="1:26" x14ac:dyDescent="0.25">
      <c r="A36" s="4"/>
      <c r="B36" s="6" t="s">
        <v>71</v>
      </c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</sheetData>
  <mergeCells count="16">
    <mergeCell ref="B29:C29"/>
    <mergeCell ref="B30:C30"/>
    <mergeCell ref="B31:C31"/>
    <mergeCell ref="A1:W1"/>
    <mergeCell ref="A2:W2"/>
    <mergeCell ref="B5:B7"/>
    <mergeCell ref="B8:B11"/>
    <mergeCell ref="B12:C12"/>
    <mergeCell ref="B13:C13"/>
    <mergeCell ref="B28:C28"/>
    <mergeCell ref="B14:B17"/>
    <mergeCell ref="B18:B20"/>
    <mergeCell ref="B21:B24"/>
    <mergeCell ref="B25:C25"/>
    <mergeCell ref="B26:C26"/>
    <mergeCell ref="B27:C27"/>
  </mergeCells>
  <hyperlinks>
    <hyperlink ref="Z3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3" fitToHeight="0" orientation="landscape" r:id="rId1"/>
  <headerFooter>
    <oddHeader>&amp;RAcadémie de Nantes
Rectorat</oddHead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France!D27:X27</xm:f>
              <xm:sqref>Y27</xm:sqref>
            </x14:sparkline>
            <x14:sparkline>
              <xm:f>France!D29:X29</xm:f>
              <xm:sqref>Y29</xm:sqref>
            </x14:sparkline>
            <x14:sparkline>
              <xm:f>France!D30:X30</xm:f>
              <xm:sqref>Y30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France!D5:X5</xm:f>
              <xm:sqref>Y5</xm:sqref>
            </x14:sparkline>
            <x14:sparkline>
              <xm:f>France!D6:X6</xm:f>
              <xm:sqref>Y6</xm:sqref>
            </x14:sparkline>
            <x14:sparkline>
              <xm:f>France!D7:X7</xm:f>
              <xm:sqref>Y7</xm:sqref>
            </x14:sparkline>
            <x14:sparkline>
              <xm:f>France!D8:X8</xm:f>
              <xm:sqref>Y8</xm:sqref>
            </x14:sparkline>
            <x14:sparkline>
              <xm:f>France!D9:X9</xm:f>
              <xm:sqref>Y9</xm:sqref>
            </x14:sparkline>
            <x14:sparkline>
              <xm:f>France!D10:X10</xm:f>
              <xm:sqref>Y10</xm:sqref>
            </x14:sparkline>
            <x14:sparkline>
              <xm:f>France!D11:X11</xm:f>
              <xm:sqref>Y11</xm:sqref>
            </x14:sparkline>
            <x14:sparkline>
              <xm:f>France!D12:X12</xm:f>
              <xm:sqref>Y12</xm:sqref>
            </x14:sparkline>
          </x14:sparklines>
        </x14:sparklineGroup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France!D31:X31</xm:f>
              <xm:sqref>Y31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France!D14:X14</xm:f>
              <xm:sqref>Y14</xm:sqref>
            </x14:sparkline>
            <x14:sparkline>
              <xm:f>France!D15:X15</xm:f>
              <xm:sqref>Y15</xm:sqref>
            </x14:sparkline>
            <x14:sparkline>
              <xm:f>France!D16:X16</xm:f>
              <xm:sqref>Y16</xm:sqref>
            </x14:sparkline>
            <x14:sparkline>
              <xm:f>France!D17:X17</xm:f>
              <xm:sqref>Y17</xm:sqref>
            </x14:sparkline>
            <x14:sparkline>
              <xm:f>France!D18:X18</xm:f>
              <xm:sqref>Y18</xm:sqref>
            </x14:sparkline>
            <x14:sparkline>
              <xm:f>France!D19:X19</xm:f>
              <xm:sqref>Y19</xm:sqref>
            </x14:sparkline>
            <x14:sparkline>
              <xm:f>France!D20:X20</xm:f>
              <xm:sqref>Y20</xm:sqref>
            </x14:sparkline>
            <x14:sparkline>
              <xm:f>France!D21:X21</xm:f>
              <xm:sqref>Y21</xm:sqref>
            </x14:sparkline>
            <x14:sparkline>
              <xm:f>France!D22:X22</xm:f>
              <xm:sqref>Y22</xm:sqref>
            </x14:sparkline>
            <x14:sparkline>
              <xm:f>France!D23:X23</xm:f>
              <xm:sqref>Y23</xm:sqref>
            </x14:sparkline>
            <x14:sparkline>
              <xm:f>France!D24:X24</xm:f>
              <xm:sqref>Y24</xm:sqref>
            </x14:sparkline>
            <x14:sparkline>
              <xm:f>France!D25:X25</xm:f>
              <xm:sqref>Y25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zoomScale="90" zoomScaleNormal="90" workbookViewId="0">
      <pane xSplit="3" ySplit="2" topLeftCell="N3" activePane="bottomRight" state="frozen"/>
      <selection pane="topRight" activeCell="D1" sqref="D1"/>
      <selection pane="bottomLeft" activeCell="A3" sqref="A3"/>
      <selection pane="bottomRight" activeCell="B25" sqref="B25:C25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5.140625" style="2" customWidth="1"/>
    <col min="26" max="26" width="10.140625" style="2" customWidth="1"/>
    <col min="27" max="16384" width="11.42578125" style="2"/>
  </cols>
  <sheetData>
    <row r="1" spans="1:26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46"/>
    </row>
    <row r="2" spans="1:26" x14ac:dyDescent="0.25">
      <c r="A2" s="104" t="s">
        <v>32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46"/>
    </row>
    <row r="3" spans="1:26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26.25" x14ac:dyDescent="0.25">
      <c r="A4" s="46"/>
      <c r="B4" s="47" t="s">
        <v>1</v>
      </c>
      <c r="C4" s="47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48" t="s">
        <v>11</v>
      </c>
      <c r="M4" s="48" t="s">
        <v>12</v>
      </c>
      <c r="N4" s="48" t="s">
        <v>13</v>
      </c>
      <c r="O4" s="48" t="s">
        <v>14</v>
      </c>
      <c r="P4" s="48" t="s">
        <v>15</v>
      </c>
      <c r="Q4" s="48" t="s">
        <v>16</v>
      </c>
      <c r="R4" s="48" t="s">
        <v>17</v>
      </c>
      <c r="S4" s="48">
        <v>2015</v>
      </c>
      <c r="T4" s="48">
        <v>2016</v>
      </c>
      <c r="U4" s="48">
        <v>2017</v>
      </c>
      <c r="V4" s="48">
        <v>2018</v>
      </c>
      <c r="W4" s="48">
        <v>2019</v>
      </c>
      <c r="X4" s="48">
        <v>2020</v>
      </c>
      <c r="Y4" s="49" t="s">
        <v>76</v>
      </c>
      <c r="Z4" s="49" t="s">
        <v>72</v>
      </c>
    </row>
    <row r="5" spans="1:26" x14ac:dyDescent="0.25">
      <c r="A5" s="46"/>
      <c r="B5" s="95" t="s">
        <v>62</v>
      </c>
      <c r="C5" s="50" t="s">
        <v>18</v>
      </c>
      <c r="D5" s="51">
        <v>10712</v>
      </c>
      <c r="E5" s="51">
        <v>10665</v>
      </c>
      <c r="F5" s="51">
        <v>10541</v>
      </c>
      <c r="G5" s="51">
        <v>10299</v>
      </c>
      <c r="H5" s="51">
        <v>10483</v>
      </c>
      <c r="I5" s="51">
        <v>10632</v>
      </c>
      <c r="J5" s="51">
        <v>11037</v>
      </c>
      <c r="K5" s="51">
        <v>11312</v>
      </c>
      <c r="L5" s="51">
        <v>11061</v>
      </c>
      <c r="M5" s="51">
        <v>11359</v>
      </c>
      <c r="N5" s="51">
        <v>11889</v>
      </c>
      <c r="O5" s="51">
        <v>11961</v>
      </c>
      <c r="P5" s="51">
        <v>12017</v>
      </c>
      <c r="Q5" s="51">
        <v>11264</v>
      </c>
      <c r="R5" s="51">
        <v>10156</v>
      </c>
      <c r="S5" s="51">
        <v>10191</v>
      </c>
      <c r="T5" s="51">
        <v>10642</v>
      </c>
      <c r="U5" s="51">
        <v>11203</v>
      </c>
      <c r="V5" s="51">
        <v>11696</v>
      </c>
      <c r="W5" s="51">
        <v>11825</v>
      </c>
      <c r="X5" s="51">
        <v>11743</v>
      </c>
      <c r="Y5" s="51"/>
      <c r="Z5" s="52">
        <v>0.25197990292088907</v>
      </c>
    </row>
    <row r="6" spans="1:26" x14ac:dyDescent="0.25">
      <c r="A6" s="46"/>
      <c r="B6" s="96"/>
      <c r="C6" s="53" t="s">
        <v>19</v>
      </c>
      <c r="D6" s="54">
        <v>7232</v>
      </c>
      <c r="E6" s="54">
        <v>6992</v>
      </c>
      <c r="F6" s="54">
        <v>6905</v>
      </c>
      <c r="G6" s="54">
        <v>6462</v>
      </c>
      <c r="H6" s="54">
        <v>6072</v>
      </c>
      <c r="I6" s="54">
        <v>6066</v>
      </c>
      <c r="J6" s="54">
        <v>6168</v>
      </c>
      <c r="K6" s="54">
        <v>6078</v>
      </c>
      <c r="L6" s="54">
        <v>5890</v>
      </c>
      <c r="M6" s="54">
        <v>3126</v>
      </c>
      <c r="N6" s="54">
        <v>810</v>
      </c>
      <c r="O6" s="54">
        <v>639</v>
      </c>
      <c r="P6" s="54">
        <v>641</v>
      </c>
      <c r="Q6" s="54">
        <v>725</v>
      </c>
      <c r="R6" s="54">
        <v>742</v>
      </c>
      <c r="S6" s="54">
        <v>718</v>
      </c>
      <c r="T6" s="54">
        <v>774</v>
      </c>
      <c r="U6" s="54">
        <v>893</v>
      </c>
      <c r="V6" s="54">
        <v>961</v>
      </c>
      <c r="W6" s="54">
        <v>1100</v>
      </c>
      <c r="X6" s="54">
        <v>1590</v>
      </c>
      <c r="Y6" s="54"/>
      <c r="Z6" s="55">
        <v>0.39496855345911952</v>
      </c>
    </row>
    <row r="7" spans="1:26" x14ac:dyDescent="0.25">
      <c r="A7" s="46"/>
      <c r="B7" s="97"/>
      <c r="C7" s="56" t="s">
        <v>20</v>
      </c>
      <c r="D7" s="57">
        <v>17944</v>
      </c>
      <c r="E7" s="57">
        <v>17657</v>
      </c>
      <c r="F7" s="57">
        <v>17446</v>
      </c>
      <c r="G7" s="57">
        <v>16761</v>
      </c>
      <c r="H7" s="57">
        <v>16555</v>
      </c>
      <c r="I7" s="57">
        <v>16698</v>
      </c>
      <c r="J7" s="57">
        <v>17205</v>
      </c>
      <c r="K7" s="57">
        <v>17390</v>
      </c>
      <c r="L7" s="57">
        <v>16951</v>
      </c>
      <c r="M7" s="57">
        <v>14485</v>
      </c>
      <c r="N7" s="57">
        <v>12699</v>
      </c>
      <c r="O7" s="57">
        <v>12600</v>
      </c>
      <c r="P7" s="57">
        <v>12658</v>
      </c>
      <c r="Q7" s="57">
        <v>11989</v>
      </c>
      <c r="R7" s="57">
        <v>10898</v>
      </c>
      <c r="S7" s="57">
        <v>10909</v>
      </c>
      <c r="T7" s="57">
        <v>11416</v>
      </c>
      <c r="U7" s="57">
        <v>12096</v>
      </c>
      <c r="V7" s="57">
        <v>12657</v>
      </c>
      <c r="W7" s="57">
        <v>12925</v>
      </c>
      <c r="X7" s="57">
        <f>SUM(X5:X6)</f>
        <v>13333</v>
      </c>
      <c r="Y7" s="57"/>
      <c r="Z7" s="58">
        <v>0.26903172579314483</v>
      </c>
    </row>
    <row r="8" spans="1:26" x14ac:dyDescent="0.25">
      <c r="A8" s="46"/>
      <c r="B8" s="96" t="s">
        <v>63</v>
      </c>
      <c r="C8" s="53" t="s">
        <v>21</v>
      </c>
      <c r="D8" s="54">
        <v>2871</v>
      </c>
      <c r="E8" s="54">
        <v>2970</v>
      </c>
      <c r="F8" s="54">
        <v>2962</v>
      </c>
      <c r="G8" s="54">
        <v>3071</v>
      </c>
      <c r="H8" s="54">
        <v>3073</v>
      </c>
      <c r="I8" s="54">
        <v>3256</v>
      </c>
      <c r="J8" s="54">
        <v>3437</v>
      </c>
      <c r="K8" s="54">
        <v>3437</v>
      </c>
      <c r="L8" s="54">
        <v>3504</v>
      </c>
      <c r="M8" s="54">
        <v>4565</v>
      </c>
      <c r="N8" s="54">
        <v>5703</v>
      </c>
      <c r="O8" s="54">
        <v>5877</v>
      </c>
      <c r="P8" s="54">
        <v>5056</v>
      </c>
      <c r="Q8" s="54">
        <v>4685</v>
      </c>
      <c r="R8" s="54">
        <v>4373</v>
      </c>
      <c r="S8" s="54">
        <v>4203</v>
      </c>
      <c r="T8" s="54">
        <v>4313</v>
      </c>
      <c r="U8" s="54">
        <v>4598</v>
      </c>
      <c r="V8" s="54">
        <v>4887</v>
      </c>
      <c r="W8" s="54">
        <v>5046</v>
      </c>
      <c r="X8" s="54">
        <v>5520</v>
      </c>
      <c r="Y8" s="54"/>
      <c r="Z8" s="55">
        <v>0.21884057971014492</v>
      </c>
    </row>
    <row r="9" spans="1:26" x14ac:dyDescent="0.25">
      <c r="A9" s="46"/>
      <c r="B9" s="96"/>
      <c r="C9" s="53" t="s">
        <v>22</v>
      </c>
      <c r="D9" s="54">
        <v>3308</v>
      </c>
      <c r="E9" s="54">
        <v>3574</v>
      </c>
      <c r="F9" s="54">
        <v>3862</v>
      </c>
      <c r="G9" s="54">
        <v>3958</v>
      </c>
      <c r="H9" s="54">
        <v>4197</v>
      </c>
      <c r="I9" s="54">
        <v>4439</v>
      </c>
      <c r="J9" s="54">
        <v>4589</v>
      </c>
      <c r="K9" s="54">
        <v>4588</v>
      </c>
      <c r="L9" s="54">
        <v>4577</v>
      </c>
      <c r="M9" s="54">
        <v>4798</v>
      </c>
      <c r="N9" s="54">
        <v>4858</v>
      </c>
      <c r="O9" s="54">
        <v>4505</v>
      </c>
      <c r="P9" s="54">
        <v>4302</v>
      </c>
      <c r="Q9" s="54">
        <v>4121</v>
      </c>
      <c r="R9" s="54">
        <v>3891</v>
      </c>
      <c r="S9" s="54">
        <v>3808</v>
      </c>
      <c r="T9" s="54">
        <v>3629</v>
      </c>
      <c r="U9" s="54">
        <v>3598</v>
      </c>
      <c r="V9" s="54">
        <v>3700</v>
      </c>
      <c r="W9" s="54">
        <v>3821</v>
      </c>
      <c r="X9" s="54">
        <v>4071</v>
      </c>
      <c r="Y9" s="54"/>
      <c r="Z9" s="55">
        <v>0.3775485138786539</v>
      </c>
    </row>
    <row r="10" spans="1:26" x14ac:dyDescent="0.25">
      <c r="A10" s="46"/>
      <c r="B10" s="96"/>
      <c r="C10" s="53" t="s">
        <v>19</v>
      </c>
      <c r="D10" s="54">
        <v>251</v>
      </c>
      <c r="E10" s="54">
        <v>316</v>
      </c>
      <c r="F10" s="54">
        <v>328</v>
      </c>
      <c r="G10" s="54">
        <v>363</v>
      </c>
      <c r="H10" s="54">
        <v>401</v>
      </c>
      <c r="I10" s="54">
        <v>425</v>
      </c>
      <c r="J10" s="54">
        <v>446</v>
      </c>
      <c r="K10" s="54">
        <v>428</v>
      </c>
      <c r="L10" s="54">
        <v>365</v>
      </c>
      <c r="M10" s="54">
        <v>433</v>
      </c>
      <c r="N10" s="54">
        <v>520</v>
      </c>
      <c r="O10" s="54">
        <v>580</v>
      </c>
      <c r="P10" s="54">
        <v>607</v>
      </c>
      <c r="Q10" s="54">
        <v>604</v>
      </c>
      <c r="R10" s="54">
        <v>586</v>
      </c>
      <c r="S10" s="54">
        <v>592</v>
      </c>
      <c r="T10" s="54">
        <v>760</v>
      </c>
      <c r="U10" s="54">
        <v>928</v>
      </c>
      <c r="V10" s="54">
        <v>955</v>
      </c>
      <c r="W10" s="54">
        <v>1021</v>
      </c>
      <c r="X10" s="54">
        <v>1521</v>
      </c>
      <c r="Y10" s="54"/>
      <c r="Z10" s="55">
        <v>0.43195266272189348</v>
      </c>
    </row>
    <row r="11" spans="1:26" x14ac:dyDescent="0.25">
      <c r="A11" s="46"/>
      <c r="B11" s="96"/>
      <c r="C11" s="59" t="s">
        <v>20</v>
      </c>
      <c r="D11" s="60">
        <v>6430</v>
      </c>
      <c r="E11" s="60">
        <v>6860</v>
      </c>
      <c r="F11" s="60">
        <v>7152</v>
      </c>
      <c r="G11" s="60">
        <v>7392</v>
      </c>
      <c r="H11" s="60">
        <v>7671</v>
      </c>
      <c r="I11" s="60">
        <v>8120</v>
      </c>
      <c r="J11" s="60">
        <v>8472</v>
      </c>
      <c r="K11" s="60">
        <v>8453</v>
      </c>
      <c r="L11" s="60">
        <v>8446</v>
      </c>
      <c r="M11" s="60">
        <v>9796</v>
      </c>
      <c r="N11" s="60">
        <v>11081</v>
      </c>
      <c r="O11" s="60">
        <v>10962</v>
      </c>
      <c r="P11" s="60">
        <v>9965</v>
      </c>
      <c r="Q11" s="60">
        <v>9410</v>
      </c>
      <c r="R11" s="60">
        <v>8850</v>
      </c>
      <c r="S11" s="60">
        <v>8603</v>
      </c>
      <c r="T11" s="60">
        <v>8702</v>
      </c>
      <c r="U11" s="60">
        <v>9124</v>
      </c>
      <c r="V11" s="60">
        <v>9542</v>
      </c>
      <c r="W11" s="60">
        <v>9888</v>
      </c>
      <c r="X11" s="60">
        <f>SUM(X8:X10)</f>
        <v>11112</v>
      </c>
      <c r="Y11" s="60"/>
      <c r="Z11" s="61">
        <v>0.30615550755939525</v>
      </c>
    </row>
    <row r="12" spans="1:26" x14ac:dyDescent="0.25">
      <c r="A12" s="46"/>
      <c r="B12" s="98" t="s">
        <v>23</v>
      </c>
      <c r="C12" s="98"/>
      <c r="D12" s="62">
        <v>24374</v>
      </c>
      <c r="E12" s="62">
        <v>24517</v>
      </c>
      <c r="F12" s="62">
        <v>24598</v>
      </c>
      <c r="G12" s="62">
        <v>24153</v>
      </c>
      <c r="H12" s="62">
        <v>24226</v>
      </c>
      <c r="I12" s="62">
        <v>24818</v>
      </c>
      <c r="J12" s="62">
        <v>25677</v>
      </c>
      <c r="K12" s="62">
        <v>25843</v>
      </c>
      <c r="L12" s="62">
        <v>25397</v>
      </c>
      <c r="M12" s="62">
        <v>24281</v>
      </c>
      <c r="N12" s="62">
        <v>23780</v>
      </c>
      <c r="O12" s="62">
        <v>23562</v>
      </c>
      <c r="P12" s="62">
        <v>22623</v>
      </c>
      <c r="Q12" s="62">
        <v>21399</v>
      </c>
      <c r="R12" s="62">
        <v>19748</v>
      </c>
      <c r="S12" s="62">
        <v>19512</v>
      </c>
      <c r="T12" s="62">
        <v>20118</v>
      </c>
      <c r="U12" s="62">
        <v>21220</v>
      </c>
      <c r="V12" s="62">
        <v>22199</v>
      </c>
      <c r="W12" s="62">
        <v>22813</v>
      </c>
      <c r="X12" s="62">
        <f>X11+X7</f>
        <v>24445</v>
      </c>
      <c r="Y12" s="62"/>
      <c r="Z12" s="63">
        <v>0.28590713847412558</v>
      </c>
    </row>
    <row r="13" spans="1:26" x14ac:dyDescent="0.25">
      <c r="A13" s="46"/>
      <c r="B13" s="99" t="s">
        <v>24</v>
      </c>
      <c r="C13" s="99"/>
      <c r="D13" s="64">
        <v>-1.5032732562838439E-2</v>
      </c>
      <c r="E13" s="64">
        <v>5.8669073603019612E-3</v>
      </c>
      <c r="F13" s="64">
        <v>3.3038299955133175E-3</v>
      </c>
      <c r="G13" s="64">
        <v>-1.8090901699325149E-2</v>
      </c>
      <c r="H13" s="64">
        <v>3.0223988738458992E-3</v>
      </c>
      <c r="I13" s="64">
        <v>2.4436555766531826E-2</v>
      </c>
      <c r="J13" s="64">
        <v>3.4611975179305345E-2</v>
      </c>
      <c r="K13" s="64">
        <v>6.4649297036258133E-3</v>
      </c>
      <c r="L13" s="64">
        <v>-1.7258058274968076E-2</v>
      </c>
      <c r="M13" s="64">
        <v>-4.3942197897389457E-2</v>
      </c>
      <c r="N13" s="64">
        <v>-2.0633417075079281E-2</v>
      </c>
      <c r="O13" s="64">
        <v>-9.1673675357443231E-3</v>
      </c>
      <c r="P13" s="64">
        <v>-3.9852304558186911E-2</v>
      </c>
      <c r="Q13" s="64">
        <v>-5.41042302081952E-2</v>
      </c>
      <c r="R13" s="64">
        <v>-7.7153137997102675E-2</v>
      </c>
      <c r="S13" s="64">
        <v>-1.1950577273647964E-2</v>
      </c>
      <c r="T13" s="64">
        <v>3.105781057810578E-2</v>
      </c>
      <c r="U13" s="64">
        <v>5.4776816780992145E-2</v>
      </c>
      <c r="V13" s="64">
        <v>4.6135721017907631E-2</v>
      </c>
      <c r="W13" s="64">
        <v>2.7658903554214152E-2</v>
      </c>
      <c r="X13" s="64">
        <f>(X12-W12)/W12</f>
        <v>7.1538158067768379E-2</v>
      </c>
      <c r="Y13" s="64"/>
      <c r="Z13" s="65"/>
    </row>
    <row r="14" spans="1:26" x14ac:dyDescent="0.25">
      <c r="A14" s="46"/>
      <c r="B14" s="95" t="s">
        <v>64</v>
      </c>
      <c r="C14" s="66" t="s">
        <v>25</v>
      </c>
      <c r="D14" s="51">
        <v>2688</v>
      </c>
      <c r="E14" s="51">
        <v>3138</v>
      </c>
      <c r="F14" s="51">
        <v>3337</v>
      </c>
      <c r="G14" s="51">
        <v>3316</v>
      </c>
      <c r="H14" s="51">
        <v>3347</v>
      </c>
      <c r="I14" s="51">
        <v>3501</v>
      </c>
      <c r="J14" s="51">
        <v>3585</v>
      </c>
      <c r="K14" s="51">
        <v>3817</v>
      </c>
      <c r="L14" s="51">
        <v>3893</v>
      </c>
      <c r="M14" s="51">
        <v>3747</v>
      </c>
      <c r="N14" s="51">
        <v>3867</v>
      </c>
      <c r="O14" s="51">
        <v>4126</v>
      </c>
      <c r="P14" s="51">
        <v>4610</v>
      </c>
      <c r="Q14" s="51">
        <v>4470</v>
      </c>
      <c r="R14" s="51">
        <v>4264</v>
      </c>
      <c r="S14" s="51">
        <v>4374</v>
      </c>
      <c r="T14" s="51">
        <v>4599</v>
      </c>
      <c r="U14" s="51">
        <v>4904</v>
      </c>
      <c r="V14" s="51">
        <v>5405</v>
      </c>
      <c r="W14" s="51">
        <v>5801</v>
      </c>
      <c r="X14" s="51">
        <v>7994</v>
      </c>
      <c r="Y14" s="51"/>
      <c r="Z14" s="52">
        <v>0.35351513635226423</v>
      </c>
    </row>
    <row r="15" spans="1:26" x14ac:dyDescent="0.25">
      <c r="A15" s="46"/>
      <c r="B15" s="96"/>
      <c r="C15" s="67" t="s">
        <v>26</v>
      </c>
      <c r="D15" s="54">
        <v>47</v>
      </c>
      <c r="E15" s="54">
        <v>58</v>
      </c>
      <c r="F15" s="54">
        <v>63</v>
      </c>
      <c r="G15" s="54">
        <v>73</v>
      </c>
      <c r="H15" s="54">
        <v>71</v>
      </c>
      <c r="I15" s="54">
        <v>95</v>
      </c>
      <c r="J15" s="54">
        <v>95</v>
      </c>
      <c r="K15" s="54">
        <v>97</v>
      </c>
      <c r="L15" s="54">
        <v>65</v>
      </c>
      <c r="M15" s="54">
        <v>72</v>
      </c>
      <c r="N15" s="54">
        <v>76</v>
      </c>
      <c r="O15" s="54">
        <v>74</v>
      </c>
      <c r="P15" s="54">
        <v>82</v>
      </c>
      <c r="Q15" s="54">
        <v>84</v>
      </c>
      <c r="R15" s="54">
        <v>96</v>
      </c>
      <c r="S15" s="54">
        <v>158</v>
      </c>
      <c r="T15" s="54">
        <v>218</v>
      </c>
      <c r="U15" s="54">
        <v>237</v>
      </c>
      <c r="V15" s="54">
        <v>249</v>
      </c>
      <c r="W15" s="54">
        <v>304</v>
      </c>
      <c r="X15" s="54">
        <v>378</v>
      </c>
      <c r="Y15" s="54"/>
      <c r="Z15" s="55">
        <v>0.28042328042328041</v>
      </c>
    </row>
    <row r="16" spans="1:26" x14ac:dyDescent="0.25">
      <c r="A16" s="46"/>
      <c r="B16" s="96"/>
      <c r="C16" s="67" t="s">
        <v>19</v>
      </c>
      <c r="D16" s="54">
        <v>30</v>
      </c>
      <c r="E16" s="54">
        <v>45</v>
      </c>
      <c r="F16" s="54">
        <v>58</v>
      </c>
      <c r="G16" s="54">
        <v>26</v>
      </c>
      <c r="H16" s="54">
        <v>31</v>
      </c>
      <c r="I16" s="54">
        <v>95</v>
      </c>
      <c r="J16" s="54">
        <v>65</v>
      </c>
      <c r="K16" s="54">
        <v>119</v>
      </c>
      <c r="L16" s="54">
        <v>82</v>
      </c>
      <c r="M16" s="54">
        <v>164</v>
      </c>
      <c r="N16" s="54">
        <v>206</v>
      </c>
      <c r="O16" s="54">
        <v>233</v>
      </c>
      <c r="P16" s="54">
        <v>221</v>
      </c>
      <c r="Q16" s="54">
        <v>206</v>
      </c>
      <c r="R16" s="54">
        <v>211</v>
      </c>
      <c r="S16" s="54">
        <v>205</v>
      </c>
      <c r="T16" s="54">
        <v>230</v>
      </c>
      <c r="U16" s="54">
        <v>265</v>
      </c>
      <c r="V16" s="54">
        <v>262</v>
      </c>
      <c r="W16" s="54">
        <v>339</v>
      </c>
      <c r="X16" s="54">
        <v>892</v>
      </c>
      <c r="Y16" s="54"/>
      <c r="Z16" s="55">
        <v>0.42488789237668162</v>
      </c>
    </row>
    <row r="17" spans="1:26" x14ac:dyDescent="0.25">
      <c r="A17" s="46"/>
      <c r="B17" s="97"/>
      <c r="C17" s="68" t="s">
        <v>20</v>
      </c>
      <c r="D17" s="57">
        <v>2765</v>
      </c>
      <c r="E17" s="57">
        <v>3241</v>
      </c>
      <c r="F17" s="57">
        <v>3458</v>
      </c>
      <c r="G17" s="57">
        <v>3415</v>
      </c>
      <c r="H17" s="57">
        <v>3449</v>
      </c>
      <c r="I17" s="57">
        <v>3691</v>
      </c>
      <c r="J17" s="57">
        <v>3745</v>
      </c>
      <c r="K17" s="57">
        <v>4033</v>
      </c>
      <c r="L17" s="57">
        <v>4040</v>
      </c>
      <c r="M17" s="57">
        <v>3983</v>
      </c>
      <c r="N17" s="57">
        <v>4149</v>
      </c>
      <c r="O17" s="57">
        <v>4433</v>
      </c>
      <c r="P17" s="57">
        <v>4913</v>
      </c>
      <c r="Q17" s="57">
        <v>4760</v>
      </c>
      <c r="R17" s="57">
        <v>4571</v>
      </c>
      <c r="S17" s="57">
        <v>4737</v>
      </c>
      <c r="T17" s="57">
        <v>5047</v>
      </c>
      <c r="U17" s="57">
        <v>5406</v>
      </c>
      <c r="V17" s="57">
        <v>5916</v>
      </c>
      <c r="W17" s="57">
        <v>6444</v>
      </c>
      <c r="X17" s="57">
        <f>SUM(X14:X16)</f>
        <v>9264</v>
      </c>
      <c r="Y17" s="57"/>
      <c r="Z17" s="58">
        <v>0.35740500863557856</v>
      </c>
    </row>
    <row r="18" spans="1:26" x14ac:dyDescent="0.25">
      <c r="A18" s="46"/>
      <c r="B18" s="101" t="s">
        <v>65</v>
      </c>
      <c r="C18" s="69" t="s">
        <v>74</v>
      </c>
      <c r="D18" s="70"/>
      <c r="E18" s="70">
        <v>19</v>
      </c>
      <c r="F18" s="70">
        <v>16</v>
      </c>
      <c r="G18" s="70">
        <v>18</v>
      </c>
      <c r="H18" s="70">
        <v>20</v>
      </c>
      <c r="I18" s="70">
        <v>68</v>
      </c>
      <c r="J18" s="70">
        <v>130</v>
      </c>
      <c r="K18" s="70">
        <v>139</v>
      </c>
      <c r="L18" s="70">
        <v>158</v>
      </c>
      <c r="M18" s="70">
        <v>169</v>
      </c>
      <c r="N18" s="70">
        <v>249</v>
      </c>
      <c r="O18" s="70">
        <v>264</v>
      </c>
      <c r="P18" s="70">
        <v>405</v>
      </c>
      <c r="Q18" s="70">
        <v>496</v>
      </c>
      <c r="R18" s="70">
        <v>630</v>
      </c>
      <c r="S18" s="70">
        <v>719</v>
      </c>
      <c r="T18" s="70">
        <v>918</v>
      </c>
      <c r="U18" s="70">
        <v>1000</v>
      </c>
      <c r="V18" s="70">
        <v>1133</v>
      </c>
      <c r="W18" s="70">
        <v>1353</v>
      </c>
      <c r="X18" s="70">
        <v>2125</v>
      </c>
      <c r="Y18" s="70"/>
      <c r="Z18" s="71">
        <v>0.37741176470588234</v>
      </c>
    </row>
    <row r="19" spans="1:26" x14ac:dyDescent="0.25">
      <c r="A19" s="46"/>
      <c r="B19" s="96"/>
      <c r="C19" s="67" t="s">
        <v>19</v>
      </c>
      <c r="D19" s="54">
        <v>141</v>
      </c>
      <c r="E19" s="54">
        <v>146</v>
      </c>
      <c r="F19" s="54">
        <v>196</v>
      </c>
      <c r="G19" s="54">
        <v>238</v>
      </c>
      <c r="H19" s="54">
        <v>251</v>
      </c>
      <c r="I19" s="54">
        <v>250</v>
      </c>
      <c r="J19" s="54">
        <v>270</v>
      </c>
      <c r="K19" s="54">
        <v>221</v>
      </c>
      <c r="L19" s="54">
        <v>202</v>
      </c>
      <c r="M19" s="54">
        <v>199</v>
      </c>
      <c r="N19" s="54">
        <v>228</v>
      </c>
      <c r="O19" s="54">
        <v>232</v>
      </c>
      <c r="P19" s="54">
        <v>244</v>
      </c>
      <c r="Q19" s="54">
        <v>270</v>
      </c>
      <c r="R19" s="54">
        <v>282</v>
      </c>
      <c r="S19" s="54">
        <v>303</v>
      </c>
      <c r="T19" s="54">
        <v>300</v>
      </c>
      <c r="U19" s="54">
        <v>383</v>
      </c>
      <c r="V19" s="54">
        <v>447</v>
      </c>
      <c r="W19" s="54">
        <v>729</v>
      </c>
      <c r="X19" s="54">
        <v>2678</v>
      </c>
      <c r="Y19" s="54"/>
      <c r="Z19" s="55">
        <v>0.50261389096340547</v>
      </c>
    </row>
    <row r="20" spans="1:26" x14ac:dyDescent="0.25">
      <c r="A20" s="46"/>
      <c r="B20" s="97"/>
      <c r="C20" s="68" t="s">
        <v>20</v>
      </c>
      <c r="D20" s="57">
        <v>141</v>
      </c>
      <c r="E20" s="57">
        <v>165</v>
      </c>
      <c r="F20" s="57">
        <v>212</v>
      </c>
      <c r="G20" s="57">
        <v>256</v>
      </c>
      <c r="H20" s="57">
        <v>271</v>
      </c>
      <c r="I20" s="57">
        <v>318</v>
      </c>
      <c r="J20" s="57">
        <v>400</v>
      </c>
      <c r="K20" s="57">
        <v>360</v>
      </c>
      <c r="L20" s="57">
        <v>360</v>
      </c>
      <c r="M20" s="57">
        <v>368</v>
      </c>
      <c r="N20" s="57">
        <v>477</v>
      </c>
      <c r="O20" s="57">
        <v>496</v>
      </c>
      <c r="P20" s="57">
        <v>649</v>
      </c>
      <c r="Q20" s="57">
        <v>766</v>
      </c>
      <c r="R20" s="57">
        <v>912</v>
      </c>
      <c r="S20" s="57">
        <v>1022</v>
      </c>
      <c r="T20" s="57">
        <v>1218</v>
      </c>
      <c r="U20" s="57">
        <v>1383</v>
      </c>
      <c r="V20" s="57">
        <v>1580</v>
      </c>
      <c r="W20" s="57">
        <v>2082</v>
      </c>
      <c r="X20" s="57">
        <f>SUM(X18:X19)</f>
        <v>4803</v>
      </c>
      <c r="Y20" s="57"/>
      <c r="Z20" s="58">
        <v>0.44722048719550284</v>
      </c>
    </row>
    <row r="21" spans="1:26" x14ac:dyDescent="0.25">
      <c r="A21" s="46"/>
      <c r="B21" s="96" t="s">
        <v>73</v>
      </c>
      <c r="C21" s="67" t="s">
        <v>27</v>
      </c>
      <c r="D21" s="54">
        <v>291</v>
      </c>
      <c r="E21" s="54">
        <v>315</v>
      </c>
      <c r="F21" s="54">
        <v>345</v>
      </c>
      <c r="G21" s="54">
        <v>381</v>
      </c>
      <c r="H21" s="54">
        <v>403</v>
      </c>
      <c r="I21" s="54">
        <v>435</v>
      </c>
      <c r="J21" s="54">
        <v>471</v>
      </c>
      <c r="K21" s="54">
        <v>508</v>
      </c>
      <c r="L21" s="54">
        <v>575</v>
      </c>
      <c r="M21" s="54">
        <v>620</v>
      </c>
      <c r="N21" s="54">
        <v>712</v>
      </c>
      <c r="O21" s="54">
        <v>808</v>
      </c>
      <c r="P21" s="54">
        <v>917</v>
      </c>
      <c r="Q21" s="54">
        <v>969</v>
      </c>
      <c r="R21" s="54">
        <v>1013</v>
      </c>
      <c r="S21" s="54">
        <v>1034</v>
      </c>
      <c r="T21" s="54">
        <v>1145</v>
      </c>
      <c r="U21" s="54">
        <v>1273</v>
      </c>
      <c r="V21" s="54">
        <v>1408</v>
      </c>
      <c r="W21" s="54">
        <v>1525</v>
      </c>
      <c r="X21" s="54">
        <v>1653</v>
      </c>
      <c r="Y21" s="54"/>
      <c r="Z21" s="55">
        <v>0.21536600120992136</v>
      </c>
    </row>
    <row r="22" spans="1:26" x14ac:dyDescent="0.25">
      <c r="A22" s="46"/>
      <c r="B22" s="96"/>
      <c r="C22" s="67" t="s">
        <v>28</v>
      </c>
      <c r="D22" s="54"/>
      <c r="E22" s="54"/>
      <c r="F22" s="54"/>
      <c r="G22" s="54"/>
      <c r="H22" s="54"/>
      <c r="I22" s="54"/>
      <c r="J22" s="54"/>
      <c r="K22" s="54"/>
      <c r="L22" s="54">
        <v>42</v>
      </c>
      <c r="M22" s="54">
        <v>44</v>
      </c>
      <c r="N22" s="54">
        <v>57</v>
      </c>
      <c r="O22" s="54">
        <v>79</v>
      </c>
      <c r="P22" s="54">
        <v>131</v>
      </c>
      <c r="Q22" s="54">
        <v>179</v>
      </c>
      <c r="R22" s="54">
        <v>206</v>
      </c>
      <c r="S22" s="54">
        <v>227</v>
      </c>
      <c r="T22" s="54">
        <v>228</v>
      </c>
      <c r="U22" s="54">
        <v>239</v>
      </c>
      <c r="V22" s="54">
        <v>230</v>
      </c>
      <c r="W22" s="54">
        <v>371</v>
      </c>
      <c r="X22" s="54">
        <v>631</v>
      </c>
      <c r="Y22" s="54"/>
      <c r="Z22" s="55">
        <v>0.46909667194928684</v>
      </c>
    </row>
    <row r="23" spans="1:26" x14ac:dyDescent="0.25">
      <c r="A23" s="46"/>
      <c r="B23" s="96"/>
      <c r="C23" s="67" t="s">
        <v>19</v>
      </c>
      <c r="D23" s="54"/>
      <c r="E23" s="54"/>
      <c r="F23" s="54"/>
      <c r="G23" s="54"/>
      <c r="H23" s="54"/>
      <c r="I23" s="54"/>
      <c r="J23" s="54"/>
      <c r="K23" s="54">
        <v>68</v>
      </c>
      <c r="L23" s="54">
        <v>133</v>
      </c>
      <c r="M23" s="54">
        <v>145</v>
      </c>
      <c r="N23" s="54">
        <v>144</v>
      </c>
      <c r="O23" s="54">
        <v>165</v>
      </c>
      <c r="P23" s="54">
        <v>202</v>
      </c>
      <c r="Q23" s="54">
        <v>213</v>
      </c>
      <c r="R23" s="54">
        <v>220</v>
      </c>
      <c r="S23" s="54">
        <v>268</v>
      </c>
      <c r="T23" s="54">
        <v>319</v>
      </c>
      <c r="U23" s="54">
        <v>372</v>
      </c>
      <c r="V23" s="54">
        <v>410</v>
      </c>
      <c r="W23" s="54">
        <v>578</v>
      </c>
      <c r="X23" s="54">
        <v>2103</v>
      </c>
      <c r="Y23" s="54"/>
      <c r="Z23" s="55">
        <v>0.50118877793628147</v>
      </c>
    </row>
    <row r="24" spans="1:26" x14ac:dyDescent="0.25">
      <c r="A24" s="46"/>
      <c r="B24" s="96"/>
      <c r="C24" s="72" t="s">
        <v>20</v>
      </c>
      <c r="D24" s="60">
        <v>291</v>
      </c>
      <c r="E24" s="60">
        <v>315</v>
      </c>
      <c r="F24" s="60">
        <v>345</v>
      </c>
      <c r="G24" s="60">
        <v>381</v>
      </c>
      <c r="H24" s="60">
        <v>403</v>
      </c>
      <c r="I24" s="60">
        <v>435</v>
      </c>
      <c r="J24" s="60">
        <v>471</v>
      </c>
      <c r="K24" s="60">
        <v>576</v>
      </c>
      <c r="L24" s="60">
        <v>750</v>
      </c>
      <c r="M24" s="60">
        <v>809</v>
      </c>
      <c r="N24" s="60">
        <v>913</v>
      </c>
      <c r="O24" s="60">
        <v>1052</v>
      </c>
      <c r="P24" s="60">
        <v>1250</v>
      </c>
      <c r="Q24" s="60">
        <v>1361</v>
      </c>
      <c r="R24" s="60">
        <v>1439</v>
      </c>
      <c r="S24" s="60">
        <v>1529</v>
      </c>
      <c r="T24" s="60">
        <v>1692</v>
      </c>
      <c r="U24" s="60">
        <v>1884</v>
      </c>
      <c r="V24" s="60">
        <v>2048</v>
      </c>
      <c r="W24" s="60">
        <v>2474</v>
      </c>
      <c r="X24" s="60">
        <f>SUM(X21:X23)</f>
        <v>4387</v>
      </c>
      <c r="Y24" s="60"/>
      <c r="Z24" s="61">
        <v>0.38887622521085025</v>
      </c>
    </row>
    <row r="25" spans="1:26" x14ac:dyDescent="0.25">
      <c r="A25" s="46"/>
      <c r="B25" s="98" t="s">
        <v>29</v>
      </c>
      <c r="C25" s="98"/>
      <c r="D25" s="62">
        <v>3197</v>
      </c>
      <c r="E25" s="62">
        <v>3721</v>
      </c>
      <c r="F25" s="62">
        <v>4015</v>
      </c>
      <c r="G25" s="62">
        <v>4052</v>
      </c>
      <c r="H25" s="62">
        <v>4123</v>
      </c>
      <c r="I25" s="62">
        <v>4444</v>
      </c>
      <c r="J25" s="62">
        <v>4616</v>
      </c>
      <c r="K25" s="62">
        <v>4969</v>
      </c>
      <c r="L25" s="62">
        <v>5150</v>
      </c>
      <c r="M25" s="62">
        <v>5160</v>
      </c>
      <c r="N25" s="62">
        <v>5539</v>
      </c>
      <c r="O25" s="62">
        <v>5981</v>
      </c>
      <c r="P25" s="62">
        <v>6812</v>
      </c>
      <c r="Q25" s="62">
        <v>6887</v>
      </c>
      <c r="R25" s="62">
        <v>6922</v>
      </c>
      <c r="S25" s="62">
        <v>7288</v>
      </c>
      <c r="T25" s="62">
        <v>7957</v>
      </c>
      <c r="U25" s="62">
        <v>8673</v>
      </c>
      <c r="V25" s="62">
        <v>9544</v>
      </c>
      <c r="W25" s="62">
        <v>11000</v>
      </c>
      <c r="X25" s="62">
        <f>X24+X20+X17</f>
        <v>18454</v>
      </c>
      <c r="Y25" s="62"/>
      <c r="Z25" s="63">
        <v>0.38826270727213613</v>
      </c>
    </row>
    <row r="26" spans="1:26" x14ac:dyDescent="0.25">
      <c r="A26" s="46"/>
      <c r="B26" s="99" t="s">
        <v>24</v>
      </c>
      <c r="C26" s="99"/>
      <c r="D26" s="64">
        <v>0.14752333094041636</v>
      </c>
      <c r="E26" s="64">
        <v>0.16390365968095089</v>
      </c>
      <c r="F26" s="64">
        <v>7.9011018543402312E-2</v>
      </c>
      <c r="G26" s="64">
        <v>9.2154420921544203E-3</v>
      </c>
      <c r="H26" s="64">
        <v>1.7522211253701875E-2</v>
      </c>
      <c r="I26" s="64">
        <v>7.7855930147950517E-2</v>
      </c>
      <c r="J26" s="64">
        <v>3.8703870387038701E-2</v>
      </c>
      <c r="K26" s="64">
        <v>7.6473136915077983E-2</v>
      </c>
      <c r="L26" s="64">
        <v>3.6425840209297643E-2</v>
      </c>
      <c r="M26" s="64">
        <v>1.9417475728155339E-3</v>
      </c>
      <c r="N26" s="64">
        <v>7.3449612403100772E-2</v>
      </c>
      <c r="O26" s="64">
        <v>7.9797797436360354E-2</v>
      </c>
      <c r="P26" s="64">
        <v>0.13893997659254306</v>
      </c>
      <c r="Q26" s="64">
        <v>1.1009982384028186E-2</v>
      </c>
      <c r="R26" s="64">
        <v>5.0820386234935386E-3</v>
      </c>
      <c r="S26" s="64">
        <v>5.287489164981219E-2</v>
      </c>
      <c r="T26" s="64">
        <v>9.179473106476399E-2</v>
      </c>
      <c r="U26" s="64">
        <v>8.9983662184240296E-2</v>
      </c>
      <c r="V26" s="64">
        <v>0.1004266113224951</v>
      </c>
      <c r="W26" s="64">
        <v>0.15255658005029338</v>
      </c>
      <c r="X26" s="64">
        <f>(X25-W25)/W25</f>
        <v>0.67763636363636359</v>
      </c>
      <c r="Y26" s="64"/>
      <c r="Z26" s="65"/>
    </row>
    <row r="27" spans="1:26" x14ac:dyDescent="0.25">
      <c r="A27" s="4"/>
      <c r="B27" s="102" t="s">
        <v>30</v>
      </c>
      <c r="C27" s="102"/>
      <c r="D27" s="38">
        <v>27571</v>
      </c>
      <c r="E27" s="38">
        <v>28238</v>
      </c>
      <c r="F27" s="38">
        <v>28613</v>
      </c>
      <c r="G27" s="38">
        <v>28205</v>
      </c>
      <c r="H27" s="38">
        <v>28349</v>
      </c>
      <c r="I27" s="38">
        <v>29262</v>
      </c>
      <c r="J27" s="38">
        <v>30293</v>
      </c>
      <c r="K27" s="38">
        <v>30812</v>
      </c>
      <c r="L27" s="38">
        <v>30547</v>
      </c>
      <c r="M27" s="38">
        <v>29441</v>
      </c>
      <c r="N27" s="38">
        <v>29319</v>
      </c>
      <c r="O27" s="38">
        <v>29543</v>
      </c>
      <c r="P27" s="38">
        <v>29435</v>
      </c>
      <c r="Q27" s="38">
        <v>28286</v>
      </c>
      <c r="R27" s="38">
        <v>26670</v>
      </c>
      <c r="S27" s="38">
        <v>26800</v>
      </c>
      <c r="T27" s="38">
        <v>28075</v>
      </c>
      <c r="U27" s="38">
        <v>29893</v>
      </c>
      <c r="V27" s="38">
        <v>31743</v>
      </c>
      <c r="W27" s="38">
        <v>33813</v>
      </c>
      <c r="X27" s="38">
        <f>X25+X12</f>
        <v>42899</v>
      </c>
      <c r="Y27" s="38"/>
      <c r="Z27" s="39">
        <v>0.32993776078696474</v>
      </c>
    </row>
    <row r="28" spans="1:26" x14ac:dyDescent="0.25">
      <c r="A28" s="4"/>
      <c r="B28" s="100" t="s">
        <v>24</v>
      </c>
      <c r="C28" s="100"/>
      <c r="D28" s="40">
        <v>1.4165334883045183E-3</v>
      </c>
      <c r="E28" s="40">
        <v>2.4192085887345401E-2</v>
      </c>
      <c r="F28" s="40">
        <v>1.3279977335505348E-2</v>
      </c>
      <c r="G28" s="40">
        <v>-1.4259252787194632E-2</v>
      </c>
      <c r="H28" s="40">
        <v>5.1054777521716008E-3</v>
      </c>
      <c r="I28" s="40">
        <v>3.2205721542206071E-2</v>
      </c>
      <c r="J28" s="40">
        <v>3.5233408516164307E-2</v>
      </c>
      <c r="K28" s="40">
        <v>1.7132670914072556E-2</v>
      </c>
      <c r="L28" s="40">
        <v>-8.6005452421134623E-3</v>
      </c>
      <c r="M28" s="40">
        <v>-3.6206501456771532E-2</v>
      </c>
      <c r="N28" s="40">
        <v>-4.14388098230359E-3</v>
      </c>
      <c r="O28" s="40">
        <v>7.6400968655138306E-3</v>
      </c>
      <c r="P28" s="40">
        <v>-3.655688318721863E-3</v>
      </c>
      <c r="Q28" s="40">
        <v>-3.9035162221844742E-2</v>
      </c>
      <c r="R28" s="40">
        <v>-5.7130736053171177E-2</v>
      </c>
      <c r="S28" s="40">
        <v>4.8743907011623549E-3</v>
      </c>
      <c r="T28" s="40">
        <v>4.757462686567164E-2</v>
      </c>
      <c r="U28" s="40">
        <v>6.4755120213713269E-2</v>
      </c>
      <c r="V28" s="40">
        <v>6.1887398387582379E-2</v>
      </c>
      <c r="W28" s="40">
        <v>6.5211227672242703E-2</v>
      </c>
      <c r="X28" s="40">
        <f>(X27-W27)/W27</f>
        <v>0.26871321681010263</v>
      </c>
      <c r="Y28" s="41"/>
      <c r="Z28" s="41"/>
    </row>
    <row r="29" spans="1:26" x14ac:dyDescent="0.25">
      <c r="A29" s="4"/>
      <c r="B29" s="90" t="s">
        <v>58</v>
      </c>
      <c r="C29" s="90"/>
      <c r="D29" s="42">
        <v>43985</v>
      </c>
      <c r="E29" s="42">
        <v>42758</v>
      </c>
      <c r="F29" s="42">
        <v>42592</v>
      </c>
      <c r="G29" s="42">
        <v>43007</v>
      </c>
      <c r="H29" s="42">
        <v>42771</v>
      </c>
      <c r="I29" s="42">
        <v>43886</v>
      </c>
      <c r="J29" s="42">
        <v>43847</v>
      </c>
      <c r="K29" s="42">
        <v>43749</v>
      </c>
      <c r="L29" s="42">
        <v>43145</v>
      </c>
      <c r="M29" s="42">
        <v>43647</v>
      </c>
      <c r="N29" s="42">
        <v>43741</v>
      </c>
      <c r="O29" s="42">
        <v>44644</v>
      </c>
      <c r="P29" s="42">
        <v>42065</v>
      </c>
      <c r="Q29" s="42">
        <v>43628</v>
      </c>
      <c r="R29" s="42">
        <v>43494</v>
      </c>
      <c r="S29" s="42">
        <v>44090</v>
      </c>
      <c r="T29" s="42">
        <v>44076</v>
      </c>
      <c r="U29" s="42">
        <v>44129</v>
      </c>
      <c r="V29" s="42">
        <v>43557</v>
      </c>
      <c r="W29" s="42">
        <v>43187</v>
      </c>
      <c r="X29" s="42">
        <v>43217</v>
      </c>
      <c r="Y29" s="42"/>
      <c r="Z29" s="43"/>
    </row>
    <row r="30" spans="1:26" x14ac:dyDescent="0.25">
      <c r="A30" s="4"/>
      <c r="B30" s="91" t="s">
        <v>59</v>
      </c>
      <c r="C30" s="91"/>
      <c r="D30" s="44">
        <v>68359</v>
      </c>
      <c r="E30" s="44">
        <v>67275</v>
      </c>
      <c r="F30" s="44">
        <v>67190</v>
      </c>
      <c r="G30" s="44">
        <v>67160</v>
      </c>
      <c r="H30" s="44">
        <v>66997</v>
      </c>
      <c r="I30" s="44">
        <v>68704</v>
      </c>
      <c r="J30" s="44">
        <v>69524</v>
      </c>
      <c r="K30" s="44">
        <v>69592</v>
      </c>
      <c r="L30" s="44">
        <v>68542</v>
      </c>
      <c r="M30" s="44">
        <v>67928</v>
      </c>
      <c r="N30" s="44">
        <v>67521</v>
      </c>
      <c r="O30" s="44">
        <v>68206</v>
      </c>
      <c r="P30" s="44">
        <v>64688</v>
      </c>
      <c r="Q30" s="44">
        <v>65027</v>
      </c>
      <c r="R30" s="44">
        <v>63242</v>
      </c>
      <c r="S30" s="44">
        <v>63602</v>
      </c>
      <c r="T30" s="44">
        <v>64194</v>
      </c>
      <c r="U30" s="44">
        <v>65349</v>
      </c>
      <c r="V30" s="44">
        <v>65756</v>
      </c>
      <c r="W30" s="44">
        <v>66000</v>
      </c>
      <c r="X30" s="44">
        <f>X29+X12</f>
        <v>67662</v>
      </c>
      <c r="Y30" s="44"/>
      <c r="Z30" s="37"/>
    </row>
    <row r="31" spans="1:26" x14ac:dyDescent="0.25">
      <c r="A31" s="4"/>
      <c r="B31" s="92" t="s">
        <v>56</v>
      </c>
      <c r="C31" s="92"/>
      <c r="D31" s="45">
        <f t="shared" ref="D31:W31" si="0">D12/D30</f>
        <v>0.35655875597946135</v>
      </c>
      <c r="E31" s="45">
        <f t="shared" si="0"/>
        <v>0.36442958008175397</v>
      </c>
      <c r="F31" s="45">
        <f t="shared" si="0"/>
        <v>0.36609614525971129</v>
      </c>
      <c r="G31" s="45">
        <f t="shared" si="0"/>
        <v>0.35963371054198928</v>
      </c>
      <c r="H31" s="45">
        <f t="shared" si="0"/>
        <v>0.3615982805200233</v>
      </c>
      <c r="I31" s="45">
        <f t="shared" si="0"/>
        <v>0.36123078714485329</v>
      </c>
      <c r="J31" s="45">
        <f t="shared" si="0"/>
        <v>0.36932570047753294</v>
      </c>
      <c r="K31" s="45">
        <f t="shared" si="0"/>
        <v>0.37135015519025177</v>
      </c>
      <c r="L31" s="45">
        <f t="shared" si="0"/>
        <v>0.3705319366228006</v>
      </c>
      <c r="M31" s="45">
        <f t="shared" si="0"/>
        <v>0.35745200800847959</v>
      </c>
      <c r="N31" s="45">
        <f t="shared" si="0"/>
        <v>0.35218672709231202</v>
      </c>
      <c r="O31" s="45">
        <f t="shared" si="0"/>
        <v>0.34545347916605579</v>
      </c>
      <c r="P31" s="45">
        <f t="shared" si="0"/>
        <v>0.34972483304476876</v>
      </c>
      <c r="Q31" s="45">
        <f t="shared" si="0"/>
        <v>0.32907869039014565</v>
      </c>
      <c r="R31" s="45">
        <f t="shared" si="0"/>
        <v>0.31226083931564469</v>
      </c>
      <c r="S31" s="45">
        <f t="shared" si="0"/>
        <v>0.30678280557215182</v>
      </c>
      <c r="T31" s="45">
        <f t="shared" si="0"/>
        <v>0.31339377511916999</v>
      </c>
      <c r="U31" s="45">
        <f t="shared" si="0"/>
        <v>0.32471805230378431</v>
      </c>
      <c r="V31" s="45">
        <f t="shared" si="0"/>
        <v>0.33759656913437558</v>
      </c>
      <c r="W31" s="45">
        <f t="shared" si="0"/>
        <v>0.34565151515151515</v>
      </c>
      <c r="X31" s="45">
        <f>X12/X30</f>
        <v>0.36128107357157635</v>
      </c>
      <c r="Y31" s="45"/>
      <c r="Z31" s="45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4"/>
      <c r="B33" s="4" t="s">
        <v>75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4"/>
      <c r="B35" s="5" t="s">
        <v>31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27" t="s">
        <v>46</v>
      </c>
    </row>
    <row r="36" spans="1:26" x14ac:dyDescent="0.25">
      <c r="A36" s="4"/>
      <c r="B36" s="6" t="s">
        <v>71</v>
      </c>
      <c r="C36" s="4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4"/>
      <c r="Z36" s="4"/>
    </row>
  </sheetData>
  <mergeCells count="16">
    <mergeCell ref="B29:C29"/>
    <mergeCell ref="B30:C30"/>
    <mergeCell ref="B31:C31"/>
    <mergeCell ref="A1:Y1"/>
    <mergeCell ref="A2:Y2"/>
    <mergeCell ref="B5:B7"/>
    <mergeCell ref="B8:B11"/>
    <mergeCell ref="B12:C12"/>
    <mergeCell ref="B13:C13"/>
    <mergeCell ref="B28:C28"/>
    <mergeCell ref="B14:B17"/>
    <mergeCell ref="B18:B20"/>
    <mergeCell ref="B21:B24"/>
    <mergeCell ref="B25:C25"/>
    <mergeCell ref="B26:C26"/>
    <mergeCell ref="B27:C27"/>
  </mergeCells>
  <hyperlinks>
    <hyperlink ref="Z3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5" fitToHeight="0" orientation="landscape" r:id="rId1"/>
  <headerFooter>
    <oddFooter>&amp;L&amp;G&amp;RAcadémie de Nantes
Rectorat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Nantes'!D6:X6</xm:f>
              <xm:sqref>Y6</xm:sqref>
            </x14:sparkline>
            <x14:sparkline>
              <xm:f>'Académie Nantes'!D7:X7</xm:f>
              <xm:sqref>Y7</xm:sqref>
            </x14:sparkline>
            <x14:sparkline>
              <xm:f>'Académie Nantes'!D8:X8</xm:f>
              <xm:sqref>Y8</xm:sqref>
            </x14:sparkline>
            <x14:sparkline>
              <xm:f>'Académie Nantes'!D9:X9</xm:f>
              <xm:sqref>Y9</xm:sqref>
            </x14:sparkline>
            <x14:sparkline>
              <xm:f>'Académie Nantes'!D10:X10</xm:f>
              <xm:sqref>Y10</xm:sqref>
            </x14:sparkline>
            <x14:sparkline>
              <xm:f>'Académie Nantes'!D11:X11</xm:f>
              <xm:sqref>Y11</xm:sqref>
            </x14:sparkline>
            <x14:sparkline>
              <xm:f>'Académie Nantes'!D12:X12</xm:f>
              <xm:sqref>Y12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Nantes'!D5:X5</xm:f>
              <xm:sqref>Y5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Nantes'!D14:X14</xm:f>
              <xm:sqref>Y14</xm:sqref>
            </x14:sparkline>
            <x14:sparkline>
              <xm:f>'Académie Nantes'!D15:X15</xm:f>
              <xm:sqref>Y15</xm:sqref>
            </x14:sparkline>
            <x14:sparkline>
              <xm:f>'Académie Nantes'!D16:X16</xm:f>
              <xm:sqref>Y16</xm:sqref>
            </x14:sparkline>
            <x14:sparkline>
              <xm:f>'Académie Nantes'!D17:X17</xm:f>
              <xm:sqref>Y17</xm:sqref>
            </x14:sparkline>
            <x14:sparkline>
              <xm:f>'Académie Nantes'!D18:X18</xm:f>
              <xm:sqref>Y18</xm:sqref>
            </x14:sparkline>
            <x14:sparkline>
              <xm:f>'Académie Nantes'!D19:X19</xm:f>
              <xm:sqref>Y19</xm:sqref>
            </x14:sparkline>
            <x14:sparkline>
              <xm:f>'Académie Nantes'!D20:X20</xm:f>
              <xm:sqref>Y20</xm:sqref>
            </x14:sparkline>
            <x14:sparkline>
              <xm:f>'Académie Nantes'!D21:X21</xm:f>
              <xm:sqref>Y21</xm:sqref>
            </x14:sparkline>
            <x14:sparkline>
              <xm:f>'Académie Nantes'!D22:X22</xm:f>
              <xm:sqref>Y22</xm:sqref>
            </x14:sparkline>
            <x14:sparkline>
              <xm:f>'Académie Nantes'!D23:X23</xm:f>
              <xm:sqref>Y23</xm:sqref>
            </x14:sparkline>
            <x14:sparkline>
              <xm:f>'Académie Nantes'!D24:X24</xm:f>
              <xm:sqref>Y24</xm:sqref>
            </x14:sparkline>
            <x14:sparkline>
              <xm:f>'Académie Nantes'!D25:X25</xm:f>
              <xm:sqref>Y25</xm:sqref>
            </x14:sparkline>
          </x14:sparklines>
        </x14:sparklineGroup>
        <x14:sparklineGroup manualMax="100" manualMin="0" displayEmptyCellsAs="gap" minAxisType="custom" maxAxisType="custom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Nantes'!D31:X31</xm:f>
              <xm:sqref>Y31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'Académie Nantes'!D27:X27</xm:f>
              <xm:sqref>Y27</xm:sqref>
            </x14:sparkline>
            <x14:sparkline>
              <xm:f>'Académie Nantes'!D29:X29</xm:f>
              <xm:sqref>Y29</xm:sqref>
            </x14:sparkline>
            <x14:sparkline>
              <xm:f>'Académie Nantes'!D30:X30</xm:f>
              <xm:sqref>Y30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M3" activePane="bottomRight" state="frozen"/>
      <selection pane="topRight" activeCell="D1" sqref="D1"/>
      <selection pane="bottomLeft" activeCell="A3" sqref="A3"/>
      <selection pane="bottomRight" activeCell="AA21" sqref="AA21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9.7109375" style="2" bestFit="1" customWidth="1"/>
    <col min="26" max="16384" width="11.42578125" style="2"/>
  </cols>
  <sheetData>
    <row r="1" spans="1:25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82"/>
      <c r="Y1" s="46"/>
    </row>
    <row r="2" spans="1:25" x14ac:dyDescent="0.25">
      <c r="A2" s="104" t="s">
        <v>33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83"/>
      <c r="Y2" s="46"/>
    </row>
    <row r="3" spans="1:25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27" customHeight="1" x14ac:dyDescent="0.25">
      <c r="A4" s="46"/>
      <c r="B4" s="47" t="s">
        <v>1</v>
      </c>
      <c r="C4" s="47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48" t="s">
        <v>11</v>
      </c>
      <c r="M4" s="48" t="s">
        <v>12</v>
      </c>
      <c r="N4" s="48" t="s">
        <v>13</v>
      </c>
      <c r="O4" s="48" t="s">
        <v>14</v>
      </c>
      <c r="P4" s="48" t="s">
        <v>15</v>
      </c>
      <c r="Q4" s="48" t="s">
        <v>16</v>
      </c>
      <c r="R4" s="48" t="s">
        <v>17</v>
      </c>
      <c r="S4" s="48">
        <v>2015</v>
      </c>
      <c r="T4" s="48">
        <v>2016</v>
      </c>
      <c r="U4" s="48">
        <v>2017</v>
      </c>
      <c r="V4" s="48">
        <v>2018</v>
      </c>
      <c r="W4" s="48">
        <v>2019</v>
      </c>
      <c r="X4" s="48">
        <v>2020</v>
      </c>
      <c r="Y4" s="49" t="s">
        <v>72</v>
      </c>
    </row>
    <row r="5" spans="1:25" x14ac:dyDescent="0.25">
      <c r="A5" s="46"/>
      <c r="B5" s="95" t="s">
        <v>62</v>
      </c>
      <c r="C5" s="50" t="s">
        <v>18</v>
      </c>
      <c r="D5" s="51">
        <v>3393</v>
      </c>
      <c r="E5" s="51">
        <v>3403</v>
      </c>
      <c r="F5" s="51">
        <v>3521</v>
      </c>
      <c r="G5" s="51">
        <v>3335</v>
      </c>
      <c r="H5" s="51">
        <v>3298</v>
      </c>
      <c r="I5" s="51">
        <v>3312</v>
      </c>
      <c r="J5" s="51">
        <v>3382</v>
      </c>
      <c r="K5" s="51">
        <v>3504</v>
      </c>
      <c r="L5" s="51">
        <v>3595</v>
      </c>
      <c r="M5" s="51">
        <v>3539</v>
      </c>
      <c r="N5" s="51">
        <v>3662</v>
      </c>
      <c r="O5" s="51">
        <v>3776</v>
      </c>
      <c r="P5" s="51">
        <v>3818</v>
      </c>
      <c r="Q5" s="51">
        <v>3599</v>
      </c>
      <c r="R5" s="51">
        <v>3208</v>
      </c>
      <c r="S5" s="51">
        <v>3221</v>
      </c>
      <c r="T5" s="51">
        <v>3313</v>
      </c>
      <c r="U5" s="51">
        <v>3381</v>
      </c>
      <c r="V5" s="51">
        <v>3571</v>
      </c>
      <c r="W5" s="51">
        <v>3478</v>
      </c>
      <c r="X5" s="51">
        <v>2882</v>
      </c>
      <c r="Y5" s="52">
        <v>0.27550312283136713</v>
      </c>
    </row>
    <row r="6" spans="1:25" x14ac:dyDescent="0.25">
      <c r="A6" s="46"/>
      <c r="B6" s="96"/>
      <c r="C6" s="53" t="s">
        <v>19</v>
      </c>
      <c r="D6" s="54">
        <v>1963</v>
      </c>
      <c r="E6" s="54">
        <v>1843</v>
      </c>
      <c r="F6" s="54">
        <v>1853</v>
      </c>
      <c r="G6" s="54">
        <v>1656</v>
      </c>
      <c r="H6" s="54">
        <v>1594</v>
      </c>
      <c r="I6" s="54">
        <v>1657</v>
      </c>
      <c r="J6" s="54">
        <v>1681</v>
      </c>
      <c r="K6" s="54">
        <v>1650</v>
      </c>
      <c r="L6" s="54">
        <v>1498</v>
      </c>
      <c r="M6" s="54">
        <v>794</v>
      </c>
      <c r="N6" s="54">
        <v>204</v>
      </c>
      <c r="O6" s="54">
        <v>192</v>
      </c>
      <c r="P6" s="54">
        <v>226</v>
      </c>
      <c r="Q6" s="54">
        <v>220</v>
      </c>
      <c r="R6" s="54">
        <v>227</v>
      </c>
      <c r="S6" s="54">
        <v>223</v>
      </c>
      <c r="T6" s="54">
        <v>248</v>
      </c>
      <c r="U6" s="54">
        <v>324</v>
      </c>
      <c r="V6" s="54">
        <v>283</v>
      </c>
      <c r="W6" s="54">
        <v>349</v>
      </c>
      <c r="X6" s="54">
        <v>681</v>
      </c>
      <c r="Y6" s="55">
        <v>0.41703377386196772</v>
      </c>
    </row>
    <row r="7" spans="1:25" x14ac:dyDescent="0.25">
      <c r="A7" s="46"/>
      <c r="B7" s="97"/>
      <c r="C7" s="56" t="s">
        <v>20</v>
      </c>
      <c r="D7" s="57">
        <v>5356</v>
      </c>
      <c r="E7" s="57">
        <v>5246</v>
      </c>
      <c r="F7" s="57">
        <v>5374</v>
      </c>
      <c r="G7" s="57">
        <v>4991</v>
      </c>
      <c r="H7" s="57">
        <v>4892</v>
      </c>
      <c r="I7" s="57">
        <v>4969</v>
      </c>
      <c r="J7" s="57">
        <v>5063</v>
      </c>
      <c r="K7" s="57">
        <v>5154</v>
      </c>
      <c r="L7" s="57">
        <v>5093</v>
      </c>
      <c r="M7" s="57">
        <v>4333</v>
      </c>
      <c r="N7" s="57">
        <v>3866</v>
      </c>
      <c r="O7" s="57">
        <v>3968</v>
      </c>
      <c r="P7" s="57">
        <v>4044</v>
      </c>
      <c r="Q7" s="57">
        <v>3819</v>
      </c>
      <c r="R7" s="57">
        <v>3435</v>
      </c>
      <c r="S7" s="57">
        <v>3444</v>
      </c>
      <c r="T7" s="57">
        <v>3561</v>
      </c>
      <c r="U7" s="57">
        <v>3705</v>
      </c>
      <c r="V7" s="57">
        <v>3854</v>
      </c>
      <c r="W7" s="57">
        <v>3827</v>
      </c>
      <c r="X7" s="57">
        <f>SUM(X5:X6)</f>
        <v>3563</v>
      </c>
      <c r="Y7" s="58">
        <v>0.30255402750491162</v>
      </c>
    </row>
    <row r="8" spans="1:25" x14ac:dyDescent="0.25">
      <c r="A8" s="46"/>
      <c r="B8" s="96" t="s">
        <v>63</v>
      </c>
      <c r="C8" s="53" t="s">
        <v>21</v>
      </c>
      <c r="D8" s="54">
        <v>964</v>
      </c>
      <c r="E8" s="54">
        <v>990</v>
      </c>
      <c r="F8" s="54">
        <v>996</v>
      </c>
      <c r="G8" s="54">
        <v>1032</v>
      </c>
      <c r="H8" s="54">
        <v>974</v>
      </c>
      <c r="I8" s="54">
        <v>1014</v>
      </c>
      <c r="J8" s="54">
        <v>1089</v>
      </c>
      <c r="K8" s="54">
        <v>1074</v>
      </c>
      <c r="L8" s="54">
        <v>1143</v>
      </c>
      <c r="M8" s="54">
        <v>1253</v>
      </c>
      <c r="N8" s="54">
        <v>1499</v>
      </c>
      <c r="O8" s="54">
        <v>1530</v>
      </c>
      <c r="P8" s="54">
        <v>1302</v>
      </c>
      <c r="Q8" s="54">
        <v>1190</v>
      </c>
      <c r="R8" s="54">
        <v>1109</v>
      </c>
      <c r="S8" s="54">
        <v>1141</v>
      </c>
      <c r="T8" s="54">
        <v>1244</v>
      </c>
      <c r="U8" s="54">
        <v>1324</v>
      </c>
      <c r="V8" s="54">
        <v>1363</v>
      </c>
      <c r="W8" s="54">
        <v>1340</v>
      </c>
      <c r="X8" s="54">
        <v>1445</v>
      </c>
      <c r="Y8" s="55">
        <v>0.21660899653979238</v>
      </c>
    </row>
    <row r="9" spans="1:25" x14ac:dyDescent="0.25">
      <c r="A9" s="46"/>
      <c r="B9" s="96"/>
      <c r="C9" s="53" t="s">
        <v>22</v>
      </c>
      <c r="D9" s="54">
        <v>1119</v>
      </c>
      <c r="E9" s="54">
        <v>1224</v>
      </c>
      <c r="F9" s="54">
        <v>1436</v>
      </c>
      <c r="G9" s="54">
        <v>1511</v>
      </c>
      <c r="H9" s="54">
        <v>1570</v>
      </c>
      <c r="I9" s="54">
        <v>1639</v>
      </c>
      <c r="J9" s="54">
        <v>1662</v>
      </c>
      <c r="K9" s="54">
        <v>1703</v>
      </c>
      <c r="L9" s="54">
        <v>1680</v>
      </c>
      <c r="M9" s="54">
        <v>1720</v>
      </c>
      <c r="N9" s="54">
        <v>1797</v>
      </c>
      <c r="O9" s="54">
        <v>1679</v>
      </c>
      <c r="P9" s="54">
        <v>1606</v>
      </c>
      <c r="Q9" s="54">
        <v>1541</v>
      </c>
      <c r="R9" s="54">
        <v>1423</v>
      </c>
      <c r="S9" s="54">
        <v>1378</v>
      </c>
      <c r="T9" s="54">
        <v>1315</v>
      </c>
      <c r="U9" s="54">
        <v>1285</v>
      </c>
      <c r="V9" s="54">
        <v>1288</v>
      </c>
      <c r="W9" s="54">
        <v>1262</v>
      </c>
      <c r="X9" s="54">
        <v>1271</v>
      </c>
      <c r="Y9" s="55">
        <v>0.42879622344610541</v>
      </c>
    </row>
    <row r="10" spans="1:25" x14ac:dyDescent="0.25">
      <c r="A10" s="46"/>
      <c r="B10" s="96"/>
      <c r="C10" s="53" t="s">
        <v>19</v>
      </c>
      <c r="D10" s="54">
        <v>91</v>
      </c>
      <c r="E10" s="54">
        <v>106</v>
      </c>
      <c r="F10" s="54">
        <v>111</v>
      </c>
      <c r="G10" s="54">
        <v>115</v>
      </c>
      <c r="H10" s="54">
        <v>120</v>
      </c>
      <c r="I10" s="54">
        <v>102</v>
      </c>
      <c r="J10" s="54">
        <v>114</v>
      </c>
      <c r="K10" s="54">
        <v>115</v>
      </c>
      <c r="L10" s="54">
        <v>96</v>
      </c>
      <c r="M10" s="54">
        <v>103</v>
      </c>
      <c r="N10" s="54">
        <v>99</v>
      </c>
      <c r="O10" s="54">
        <v>130</v>
      </c>
      <c r="P10" s="54">
        <v>140</v>
      </c>
      <c r="Q10" s="54">
        <v>124</v>
      </c>
      <c r="R10" s="54">
        <v>126</v>
      </c>
      <c r="S10" s="54">
        <v>137</v>
      </c>
      <c r="T10" s="54">
        <v>186</v>
      </c>
      <c r="U10" s="54">
        <v>251</v>
      </c>
      <c r="V10" s="54">
        <v>262</v>
      </c>
      <c r="W10" s="54">
        <v>231</v>
      </c>
      <c r="X10" s="54">
        <v>469</v>
      </c>
      <c r="Y10" s="55">
        <v>0.45202558635394458</v>
      </c>
    </row>
    <row r="11" spans="1:25" x14ac:dyDescent="0.25">
      <c r="A11" s="46"/>
      <c r="B11" s="96"/>
      <c r="C11" s="59" t="s">
        <v>20</v>
      </c>
      <c r="D11" s="60">
        <v>2174</v>
      </c>
      <c r="E11" s="60">
        <v>2320</v>
      </c>
      <c r="F11" s="60">
        <v>2543</v>
      </c>
      <c r="G11" s="60">
        <v>2658</v>
      </c>
      <c r="H11" s="60">
        <v>2664</v>
      </c>
      <c r="I11" s="60">
        <v>2755</v>
      </c>
      <c r="J11" s="60">
        <v>2865</v>
      </c>
      <c r="K11" s="60">
        <v>2892</v>
      </c>
      <c r="L11" s="60">
        <v>2919</v>
      </c>
      <c r="M11" s="60">
        <v>3076</v>
      </c>
      <c r="N11" s="60">
        <v>3395</v>
      </c>
      <c r="O11" s="60">
        <v>3339</v>
      </c>
      <c r="P11" s="60">
        <v>3048</v>
      </c>
      <c r="Q11" s="60">
        <v>2855</v>
      </c>
      <c r="R11" s="60">
        <v>2658</v>
      </c>
      <c r="S11" s="60">
        <v>2656</v>
      </c>
      <c r="T11" s="60">
        <v>2745</v>
      </c>
      <c r="U11" s="60">
        <v>2860</v>
      </c>
      <c r="V11" s="60">
        <v>2913</v>
      </c>
      <c r="W11" s="60">
        <v>2833</v>
      </c>
      <c r="X11" s="60">
        <f>SUM(X8:X10)</f>
        <v>3185</v>
      </c>
      <c r="Y11" s="61">
        <v>0.33594976452119307</v>
      </c>
    </row>
    <row r="12" spans="1:25" x14ac:dyDescent="0.25">
      <c r="A12" s="46"/>
      <c r="B12" s="98" t="s">
        <v>23</v>
      </c>
      <c r="C12" s="98"/>
      <c r="D12" s="62">
        <v>7530</v>
      </c>
      <c r="E12" s="62">
        <v>7566</v>
      </c>
      <c r="F12" s="62">
        <v>7917</v>
      </c>
      <c r="G12" s="62">
        <v>7649</v>
      </c>
      <c r="H12" s="62">
        <v>7556</v>
      </c>
      <c r="I12" s="62">
        <v>7724</v>
      </c>
      <c r="J12" s="62">
        <v>7928</v>
      </c>
      <c r="K12" s="62">
        <v>8046</v>
      </c>
      <c r="L12" s="62">
        <v>8012</v>
      </c>
      <c r="M12" s="62">
        <v>7409</v>
      </c>
      <c r="N12" s="62">
        <v>7261</v>
      </c>
      <c r="O12" s="62">
        <v>7307</v>
      </c>
      <c r="P12" s="62">
        <v>7092</v>
      </c>
      <c r="Q12" s="62">
        <v>6674</v>
      </c>
      <c r="R12" s="62">
        <v>6093</v>
      </c>
      <c r="S12" s="62">
        <v>6100</v>
      </c>
      <c r="T12" s="62">
        <v>6306</v>
      </c>
      <c r="U12" s="62">
        <v>6565</v>
      </c>
      <c r="V12" s="62">
        <v>6767</v>
      </c>
      <c r="W12" s="62">
        <v>6660</v>
      </c>
      <c r="X12" s="62">
        <f>X11+X7</f>
        <v>6748</v>
      </c>
      <c r="Y12" s="63">
        <v>0.31831653823355066</v>
      </c>
    </row>
    <row r="13" spans="1:25" x14ac:dyDescent="0.25">
      <c r="A13" s="46"/>
      <c r="B13" s="99" t="s">
        <v>24</v>
      </c>
      <c r="C13" s="99"/>
      <c r="D13" s="64">
        <v>-4.7799696509863432E-2</v>
      </c>
      <c r="E13" s="64">
        <v>4.7808764940239041E-3</v>
      </c>
      <c r="F13" s="64">
        <v>4.6391752577319589E-2</v>
      </c>
      <c r="G13" s="64">
        <v>-3.3851206264999371E-2</v>
      </c>
      <c r="H13" s="64">
        <v>-1.21584520852399E-2</v>
      </c>
      <c r="I13" s="64">
        <v>2.2233986236103759E-2</v>
      </c>
      <c r="J13" s="64">
        <v>2.6411185914034178E-2</v>
      </c>
      <c r="K13" s="64">
        <v>1.4883955600403632E-2</v>
      </c>
      <c r="L13" s="64">
        <v>-4.2257022122793933E-3</v>
      </c>
      <c r="M13" s="64">
        <v>-7.5262106839740384E-2</v>
      </c>
      <c r="N13" s="64">
        <v>-1.9975705223376973E-2</v>
      </c>
      <c r="O13" s="64">
        <v>6.3352155350502688E-3</v>
      </c>
      <c r="P13" s="64">
        <v>-2.9423840153277678E-2</v>
      </c>
      <c r="Q13" s="64">
        <v>-5.8939650310208688E-2</v>
      </c>
      <c r="R13" s="64">
        <v>-8.7054240335630806E-2</v>
      </c>
      <c r="S13" s="64">
        <v>1.1488593467914E-3</v>
      </c>
      <c r="T13" s="64">
        <v>3.3770491803278686E-2</v>
      </c>
      <c r="U13" s="64">
        <v>4.1071994925467807E-2</v>
      </c>
      <c r="V13" s="64">
        <v>3.0769230769230771E-2</v>
      </c>
      <c r="W13" s="64">
        <v>-1.5812028964090438E-2</v>
      </c>
      <c r="X13" s="64">
        <f>(X12-W12)/W12</f>
        <v>1.3213213213213212E-2</v>
      </c>
      <c r="Y13" s="65"/>
    </row>
    <row r="14" spans="1:25" x14ac:dyDescent="0.25">
      <c r="A14" s="46"/>
      <c r="B14" s="73" t="s">
        <v>64</v>
      </c>
      <c r="C14" s="68" t="s">
        <v>20</v>
      </c>
      <c r="D14" s="57">
        <v>978</v>
      </c>
      <c r="E14" s="57">
        <v>1152</v>
      </c>
      <c r="F14" s="57">
        <v>1209</v>
      </c>
      <c r="G14" s="57">
        <v>1199</v>
      </c>
      <c r="H14" s="57">
        <v>1208</v>
      </c>
      <c r="I14" s="57" t="s">
        <v>39</v>
      </c>
      <c r="J14" s="57">
        <v>1444</v>
      </c>
      <c r="K14" s="57">
        <v>1635</v>
      </c>
      <c r="L14" s="57">
        <v>1645</v>
      </c>
      <c r="M14" s="57">
        <v>1561</v>
      </c>
      <c r="N14" s="57">
        <v>1562</v>
      </c>
      <c r="O14" s="57">
        <v>1701</v>
      </c>
      <c r="P14" s="57">
        <v>1794</v>
      </c>
      <c r="Q14" s="57">
        <v>1715</v>
      </c>
      <c r="R14" s="57">
        <v>1737</v>
      </c>
      <c r="S14" s="57">
        <v>1879</v>
      </c>
      <c r="T14" s="57">
        <v>2009</v>
      </c>
      <c r="U14" s="57">
        <v>2105</v>
      </c>
      <c r="V14" s="57">
        <v>2279</v>
      </c>
      <c r="W14" s="57">
        <v>2474</v>
      </c>
      <c r="X14" s="57">
        <v>3826</v>
      </c>
      <c r="Y14" s="58">
        <v>0.38029273392577106</v>
      </c>
    </row>
    <row r="15" spans="1:25" x14ac:dyDescent="0.25">
      <c r="A15" s="46"/>
      <c r="B15" s="74" t="s">
        <v>65</v>
      </c>
      <c r="C15" s="68" t="s">
        <v>20</v>
      </c>
      <c r="D15" s="57">
        <v>141</v>
      </c>
      <c r="E15" s="57">
        <v>165</v>
      </c>
      <c r="F15" s="57">
        <v>189</v>
      </c>
      <c r="G15" s="57">
        <v>203</v>
      </c>
      <c r="H15" s="57">
        <v>203</v>
      </c>
      <c r="I15" s="57" t="s">
        <v>39</v>
      </c>
      <c r="J15" s="57">
        <v>286</v>
      </c>
      <c r="K15" s="57">
        <v>255</v>
      </c>
      <c r="L15" s="57">
        <v>199</v>
      </c>
      <c r="M15" s="57">
        <v>205</v>
      </c>
      <c r="N15" s="57">
        <v>245</v>
      </c>
      <c r="O15" s="57">
        <v>241</v>
      </c>
      <c r="P15" s="57">
        <v>293</v>
      </c>
      <c r="Q15" s="57">
        <v>323</v>
      </c>
      <c r="R15" s="57">
        <v>384</v>
      </c>
      <c r="S15" s="57">
        <v>460</v>
      </c>
      <c r="T15" s="57">
        <v>525</v>
      </c>
      <c r="U15" s="57">
        <v>612</v>
      </c>
      <c r="V15" s="57">
        <v>710</v>
      </c>
      <c r="W15" s="57">
        <v>1014</v>
      </c>
      <c r="X15" s="57">
        <v>2511</v>
      </c>
      <c r="Y15" s="58">
        <v>0.4340900039824771</v>
      </c>
    </row>
    <row r="16" spans="1:25" x14ac:dyDescent="0.25">
      <c r="A16" s="46"/>
      <c r="B16" s="75" t="s">
        <v>66</v>
      </c>
      <c r="C16" s="72" t="s">
        <v>20</v>
      </c>
      <c r="D16" s="60">
        <v>106</v>
      </c>
      <c r="E16" s="60">
        <v>124</v>
      </c>
      <c r="F16" s="60">
        <v>156</v>
      </c>
      <c r="G16" s="60">
        <v>189</v>
      </c>
      <c r="H16" s="60">
        <v>214</v>
      </c>
      <c r="I16" s="60" t="s">
        <v>39</v>
      </c>
      <c r="J16" s="60">
        <v>247</v>
      </c>
      <c r="K16" s="60">
        <v>300</v>
      </c>
      <c r="L16" s="60">
        <v>369</v>
      </c>
      <c r="M16" s="60">
        <v>432</v>
      </c>
      <c r="N16" s="60">
        <v>526</v>
      </c>
      <c r="O16" s="60">
        <v>642</v>
      </c>
      <c r="P16" s="60">
        <v>748</v>
      </c>
      <c r="Q16" s="60">
        <v>842</v>
      </c>
      <c r="R16" s="60">
        <v>884</v>
      </c>
      <c r="S16" s="60">
        <v>901</v>
      </c>
      <c r="T16" s="60">
        <v>959</v>
      </c>
      <c r="U16" s="60">
        <v>1018</v>
      </c>
      <c r="V16" s="60">
        <v>1101</v>
      </c>
      <c r="W16" s="60">
        <v>1362</v>
      </c>
      <c r="X16" s="60">
        <v>2606</v>
      </c>
      <c r="Y16" s="61">
        <v>0.41366078280890251</v>
      </c>
    </row>
    <row r="17" spans="1:25" x14ac:dyDescent="0.25">
      <c r="A17" s="46"/>
      <c r="B17" s="98" t="s">
        <v>29</v>
      </c>
      <c r="C17" s="98"/>
      <c r="D17" s="62">
        <v>1225</v>
      </c>
      <c r="E17" s="62">
        <v>1441</v>
      </c>
      <c r="F17" s="62">
        <v>1554</v>
      </c>
      <c r="G17" s="62">
        <v>1591</v>
      </c>
      <c r="H17" s="62">
        <v>1625</v>
      </c>
      <c r="I17" s="62">
        <v>1822</v>
      </c>
      <c r="J17" s="62">
        <v>1977</v>
      </c>
      <c r="K17" s="62">
        <v>2190</v>
      </c>
      <c r="L17" s="62">
        <v>2213</v>
      </c>
      <c r="M17" s="62">
        <v>2198</v>
      </c>
      <c r="N17" s="62">
        <v>2333</v>
      </c>
      <c r="O17" s="62">
        <v>2584</v>
      </c>
      <c r="P17" s="62">
        <v>2835</v>
      </c>
      <c r="Q17" s="62">
        <v>2880</v>
      </c>
      <c r="R17" s="62">
        <v>3005</v>
      </c>
      <c r="S17" s="62">
        <v>3240</v>
      </c>
      <c r="T17" s="62">
        <v>3493</v>
      </c>
      <c r="U17" s="62">
        <v>3735</v>
      </c>
      <c r="V17" s="62">
        <v>4090</v>
      </c>
      <c r="W17" s="62">
        <v>4850</v>
      </c>
      <c r="X17" s="62">
        <f>X16+X15+X14</f>
        <v>8943</v>
      </c>
      <c r="Y17" s="63">
        <v>0.40512132394051215</v>
      </c>
    </row>
    <row r="18" spans="1:25" x14ac:dyDescent="0.25">
      <c r="A18" s="46"/>
      <c r="B18" s="99" t="s">
        <v>24</v>
      </c>
      <c r="C18" s="99"/>
      <c r="D18" s="64">
        <v>8.1200353045013246E-2</v>
      </c>
      <c r="E18" s="64">
        <v>0.1763265306122449</v>
      </c>
      <c r="F18" s="64">
        <v>7.8417765440666198E-2</v>
      </c>
      <c r="G18" s="64">
        <v>2.3809523809523808E-2</v>
      </c>
      <c r="H18" s="64">
        <v>2.1370207416719043E-2</v>
      </c>
      <c r="I18" s="64">
        <v>0.12123076923076923</v>
      </c>
      <c r="J18" s="64">
        <v>8.5071350164654225E-2</v>
      </c>
      <c r="K18" s="64">
        <v>0.10773899848254932</v>
      </c>
      <c r="L18" s="64">
        <v>1.0502283105022832E-2</v>
      </c>
      <c r="M18" s="64">
        <v>-6.7781292363307726E-3</v>
      </c>
      <c r="N18" s="64">
        <v>6.1419472247497726E-2</v>
      </c>
      <c r="O18" s="64">
        <v>0.10758679811401629</v>
      </c>
      <c r="P18" s="64">
        <v>9.7136222910216716E-2</v>
      </c>
      <c r="Q18" s="64">
        <v>1.5873015873015872E-2</v>
      </c>
      <c r="R18" s="64">
        <v>4.3402777777777776E-2</v>
      </c>
      <c r="S18" s="64">
        <v>7.8202995008319467E-2</v>
      </c>
      <c r="T18" s="64">
        <v>7.8086419753086417E-2</v>
      </c>
      <c r="U18" s="64">
        <v>6.9281419982822792E-2</v>
      </c>
      <c r="V18" s="64">
        <v>9.5046854082998664E-2</v>
      </c>
      <c r="W18" s="64">
        <v>0.18581907090464547</v>
      </c>
      <c r="X18" s="64">
        <f>(X17-W17)/W17</f>
        <v>0.8439175257731959</v>
      </c>
      <c r="Y18" s="65"/>
    </row>
    <row r="19" spans="1:25" x14ac:dyDescent="0.25">
      <c r="A19" s="4"/>
      <c r="B19" s="102" t="s">
        <v>30</v>
      </c>
      <c r="C19" s="102"/>
      <c r="D19" s="38">
        <v>8755</v>
      </c>
      <c r="E19" s="38">
        <v>9007</v>
      </c>
      <c r="F19" s="38">
        <v>9471</v>
      </c>
      <c r="G19" s="38">
        <v>9240</v>
      </c>
      <c r="H19" s="38">
        <v>9181</v>
      </c>
      <c r="I19" s="38">
        <v>9546</v>
      </c>
      <c r="J19" s="38">
        <v>9905</v>
      </c>
      <c r="K19" s="38">
        <v>10236</v>
      </c>
      <c r="L19" s="38">
        <v>10225</v>
      </c>
      <c r="M19" s="38">
        <v>9607</v>
      </c>
      <c r="N19" s="38">
        <v>9594</v>
      </c>
      <c r="O19" s="38">
        <v>9891</v>
      </c>
      <c r="P19" s="38">
        <v>9927</v>
      </c>
      <c r="Q19" s="38">
        <v>9554</v>
      </c>
      <c r="R19" s="38">
        <v>9098</v>
      </c>
      <c r="S19" s="38">
        <v>9340</v>
      </c>
      <c r="T19" s="38">
        <v>9799</v>
      </c>
      <c r="U19" s="38">
        <v>10300</v>
      </c>
      <c r="V19" s="38">
        <v>10857</v>
      </c>
      <c r="W19" s="38">
        <v>11510</v>
      </c>
      <c r="X19" s="38">
        <f>X17+X12</f>
        <v>15691</v>
      </c>
      <c r="Y19" s="39">
        <v>0.36779045312599579</v>
      </c>
    </row>
    <row r="20" spans="1:25" x14ac:dyDescent="0.25">
      <c r="A20" s="4"/>
      <c r="B20" s="100" t="s">
        <v>24</v>
      </c>
      <c r="C20" s="100"/>
      <c r="D20" s="40">
        <v>-3.1633668841942263E-2</v>
      </c>
      <c r="E20" s="40">
        <v>2.8783552255853797E-2</v>
      </c>
      <c r="F20" s="40">
        <v>5.15154879538137E-2</v>
      </c>
      <c r="G20" s="40">
        <v>-2.4390243902439025E-2</v>
      </c>
      <c r="H20" s="40">
        <v>-6.3852813852813854E-3</v>
      </c>
      <c r="I20" s="40">
        <v>3.9756017862977888E-2</v>
      </c>
      <c r="J20" s="40">
        <v>3.7607374816677142E-2</v>
      </c>
      <c r="K20" s="40">
        <v>3.341746592629985E-2</v>
      </c>
      <c r="L20" s="40">
        <v>-1.0746385306760454E-3</v>
      </c>
      <c r="M20" s="40">
        <v>-6.0440097799511004E-2</v>
      </c>
      <c r="N20" s="40">
        <v>-1.3531799729364006E-3</v>
      </c>
      <c r="O20" s="40">
        <v>3.095684803001876E-2</v>
      </c>
      <c r="P20" s="40">
        <v>3.6396724294813468E-3</v>
      </c>
      <c r="Q20" s="40">
        <v>-3.757429233403848E-2</v>
      </c>
      <c r="R20" s="40">
        <v>-4.7728700020933643E-2</v>
      </c>
      <c r="S20" s="40">
        <v>2.6599252582985271E-2</v>
      </c>
      <c r="T20" s="40">
        <v>4.9143468950749468E-2</v>
      </c>
      <c r="U20" s="40">
        <v>5.1127666088376364E-2</v>
      </c>
      <c r="V20" s="40">
        <v>5.4077669902912621E-2</v>
      </c>
      <c r="W20" s="40">
        <v>6.0145528230634612E-2</v>
      </c>
      <c r="X20" s="40">
        <f>(X19-W19)/W19</f>
        <v>0.36324934839270201</v>
      </c>
      <c r="Y20" s="41"/>
    </row>
    <row r="21" spans="1:25" x14ac:dyDescent="0.25">
      <c r="A21" s="4"/>
      <c r="B21" s="90" t="s">
        <v>58</v>
      </c>
      <c r="C21" s="90"/>
      <c r="D21" s="42">
        <v>15516</v>
      </c>
      <c r="E21" s="42">
        <v>14960</v>
      </c>
      <c r="F21" s="42">
        <v>15066</v>
      </c>
      <c r="G21" s="42">
        <v>15221</v>
      </c>
      <c r="H21" s="42">
        <v>14958</v>
      </c>
      <c r="I21" s="42">
        <v>15086</v>
      </c>
      <c r="J21" s="42">
        <v>15102</v>
      </c>
      <c r="K21" s="42">
        <v>15115</v>
      </c>
      <c r="L21" s="42">
        <v>14964</v>
      </c>
      <c r="M21" s="42">
        <v>15259</v>
      </c>
      <c r="N21" s="42">
        <v>15328</v>
      </c>
      <c r="O21" s="42">
        <v>15484</v>
      </c>
      <c r="P21" s="42">
        <v>14480</v>
      </c>
      <c r="Q21" s="42">
        <v>14947</v>
      </c>
      <c r="R21" s="42">
        <v>14868</v>
      </c>
      <c r="S21" s="42">
        <v>15128</v>
      </c>
      <c r="T21" s="42">
        <v>15199</v>
      </c>
      <c r="U21" s="42">
        <v>15269</v>
      </c>
      <c r="V21" s="42">
        <v>15079</v>
      </c>
      <c r="W21" s="42">
        <v>15035</v>
      </c>
      <c r="X21" s="42">
        <v>15166</v>
      </c>
      <c r="Y21" s="43"/>
    </row>
    <row r="22" spans="1:25" x14ac:dyDescent="0.25">
      <c r="A22" s="4"/>
      <c r="B22" s="91" t="s">
        <v>59</v>
      </c>
      <c r="C22" s="91"/>
      <c r="D22" s="44">
        <v>23046</v>
      </c>
      <c r="E22" s="44">
        <v>22526</v>
      </c>
      <c r="F22" s="44">
        <v>22983</v>
      </c>
      <c r="G22" s="44">
        <v>22870</v>
      </c>
      <c r="H22" s="44">
        <v>22514</v>
      </c>
      <c r="I22" s="44">
        <v>22810</v>
      </c>
      <c r="J22" s="44">
        <v>23030</v>
      </c>
      <c r="K22" s="44">
        <v>23161</v>
      </c>
      <c r="L22" s="44">
        <v>22976</v>
      </c>
      <c r="M22" s="44">
        <v>22668</v>
      </c>
      <c r="N22" s="44">
        <v>22589</v>
      </c>
      <c r="O22" s="44">
        <v>22791</v>
      </c>
      <c r="P22" s="44">
        <v>21572</v>
      </c>
      <c r="Q22" s="44">
        <v>21621</v>
      </c>
      <c r="R22" s="44">
        <v>20961</v>
      </c>
      <c r="S22" s="44">
        <v>21228</v>
      </c>
      <c r="T22" s="44">
        <v>21505</v>
      </c>
      <c r="U22" s="44">
        <v>21834</v>
      </c>
      <c r="V22" s="44">
        <v>21846</v>
      </c>
      <c r="W22" s="44">
        <v>21695</v>
      </c>
      <c r="X22" s="44">
        <f>X12+X21</f>
        <v>21914</v>
      </c>
      <c r="Y22" s="37"/>
    </row>
    <row r="23" spans="1:25" x14ac:dyDescent="0.25">
      <c r="A23" s="4"/>
      <c r="B23" s="92" t="s">
        <v>56</v>
      </c>
      <c r="C23" s="92"/>
      <c r="D23" s="45">
        <f t="shared" ref="D23:W23" si="0">D12/D22</f>
        <v>0.32673782869044521</v>
      </c>
      <c r="E23" s="45">
        <f t="shared" si="0"/>
        <v>0.33587854035336945</v>
      </c>
      <c r="F23" s="45">
        <f t="shared" si="0"/>
        <v>0.34447200104425008</v>
      </c>
      <c r="G23" s="45">
        <f t="shared" si="0"/>
        <v>0.3344556187144731</v>
      </c>
      <c r="H23" s="45">
        <f t="shared" si="0"/>
        <v>0.33561339610908769</v>
      </c>
      <c r="I23" s="45">
        <f t="shared" si="0"/>
        <v>0.33862341078474351</v>
      </c>
      <c r="J23" s="45">
        <f t="shared" si="0"/>
        <v>0.34424663482414242</v>
      </c>
      <c r="K23" s="45">
        <f t="shared" si="0"/>
        <v>0.34739432666983289</v>
      </c>
      <c r="L23" s="45">
        <f t="shared" si="0"/>
        <v>0.34871169916434541</v>
      </c>
      <c r="M23" s="45">
        <f t="shared" si="0"/>
        <v>0.3268484206811364</v>
      </c>
      <c r="N23" s="45">
        <f t="shared" si="0"/>
        <v>0.32143963876222942</v>
      </c>
      <c r="O23" s="45">
        <f t="shared" si="0"/>
        <v>0.32060901232942829</v>
      </c>
      <c r="P23" s="45">
        <f t="shared" si="0"/>
        <v>0.32875950305952162</v>
      </c>
      <c r="Q23" s="45">
        <f t="shared" si="0"/>
        <v>0.30868137458951944</v>
      </c>
      <c r="R23" s="45">
        <f t="shared" si="0"/>
        <v>0.29068269643623873</v>
      </c>
      <c r="S23" s="45">
        <f t="shared" si="0"/>
        <v>0.28735632183908044</v>
      </c>
      <c r="T23" s="45">
        <f t="shared" si="0"/>
        <v>0.29323413159730294</v>
      </c>
      <c r="U23" s="45">
        <f t="shared" si="0"/>
        <v>0.30067784189795732</v>
      </c>
      <c r="V23" s="45">
        <f t="shared" si="0"/>
        <v>0.3097592236565046</v>
      </c>
      <c r="W23" s="45">
        <f t="shared" si="0"/>
        <v>0.30698317584696933</v>
      </c>
      <c r="X23" s="45">
        <f>X12/X22</f>
        <v>0.30793100301177329</v>
      </c>
      <c r="Y23" s="45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41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46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W1"/>
    <mergeCell ref="A2:W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12 D14:X17">
    <cfRule type="cellIs" dxfId="4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R33" sqref="R33"/>
    </sheetView>
  </sheetViews>
  <sheetFormatPr baseColWidth="10" defaultRowHeight="15" x14ac:dyDescent="0.25"/>
  <cols>
    <col min="1" max="1" width="1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12.28515625" style="2" customWidth="1"/>
    <col min="26" max="16384" width="11.42578125" style="2"/>
  </cols>
  <sheetData>
    <row r="1" spans="1:25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82"/>
      <c r="Y1" s="46"/>
    </row>
    <row r="2" spans="1:25" x14ac:dyDescent="0.25">
      <c r="A2" s="104" t="s">
        <v>34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83"/>
      <c r="Y2" s="46"/>
    </row>
    <row r="3" spans="1:25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26.25" x14ac:dyDescent="0.25">
      <c r="A4" s="46"/>
      <c r="B4" s="47" t="s">
        <v>1</v>
      </c>
      <c r="C4" s="47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48" t="s">
        <v>11</v>
      </c>
      <c r="M4" s="48" t="s">
        <v>12</v>
      </c>
      <c r="N4" s="48" t="s">
        <v>13</v>
      </c>
      <c r="O4" s="48" t="s">
        <v>14</v>
      </c>
      <c r="P4" s="48" t="s">
        <v>15</v>
      </c>
      <c r="Q4" s="48" t="s">
        <v>16</v>
      </c>
      <c r="R4" s="48" t="s">
        <v>17</v>
      </c>
      <c r="S4" s="48">
        <v>2015</v>
      </c>
      <c r="T4" s="48">
        <v>2016</v>
      </c>
      <c r="U4" s="48">
        <v>2017</v>
      </c>
      <c r="V4" s="48">
        <v>2018</v>
      </c>
      <c r="W4" s="48">
        <v>2019</v>
      </c>
      <c r="X4" s="48">
        <v>2020</v>
      </c>
      <c r="Y4" s="49" t="s">
        <v>72</v>
      </c>
    </row>
    <row r="5" spans="1:25" x14ac:dyDescent="0.25">
      <c r="A5" s="46"/>
      <c r="B5" s="95" t="s">
        <v>62</v>
      </c>
      <c r="C5" s="50" t="s">
        <v>18</v>
      </c>
      <c r="D5" s="51">
        <v>2323</v>
      </c>
      <c r="E5" s="51">
        <v>2223</v>
      </c>
      <c r="F5" s="51">
        <v>2212</v>
      </c>
      <c r="G5" s="51">
        <v>2264</v>
      </c>
      <c r="H5" s="51">
        <v>2312</v>
      </c>
      <c r="I5" s="51">
        <v>2344</v>
      </c>
      <c r="J5" s="51">
        <v>2576</v>
      </c>
      <c r="K5" s="51">
        <v>2599</v>
      </c>
      <c r="L5" s="51">
        <v>2255</v>
      </c>
      <c r="M5" s="51">
        <v>2416</v>
      </c>
      <c r="N5" s="51">
        <v>2619</v>
      </c>
      <c r="O5" s="51">
        <v>2602</v>
      </c>
      <c r="P5" s="51">
        <v>2602</v>
      </c>
      <c r="Q5" s="51">
        <v>2451</v>
      </c>
      <c r="R5" s="51">
        <v>2298</v>
      </c>
      <c r="S5" s="51">
        <v>2293</v>
      </c>
      <c r="T5" s="51">
        <v>2424</v>
      </c>
      <c r="U5" s="51">
        <v>2616</v>
      </c>
      <c r="V5" s="51">
        <v>2745</v>
      </c>
      <c r="W5" s="51">
        <v>2934</v>
      </c>
      <c r="X5" s="51">
        <v>3204</v>
      </c>
      <c r="Y5" s="52">
        <v>0.25312109862671661</v>
      </c>
    </row>
    <row r="6" spans="1:25" x14ac:dyDescent="0.25">
      <c r="A6" s="46"/>
      <c r="B6" s="96"/>
      <c r="C6" s="53" t="s">
        <v>19</v>
      </c>
      <c r="D6" s="54">
        <v>2446</v>
      </c>
      <c r="E6" s="54">
        <v>2483</v>
      </c>
      <c r="F6" s="54">
        <v>2413</v>
      </c>
      <c r="G6" s="54">
        <v>2204</v>
      </c>
      <c r="H6" s="54">
        <v>2040</v>
      </c>
      <c r="I6" s="54">
        <v>1984</v>
      </c>
      <c r="J6" s="54">
        <v>1953</v>
      </c>
      <c r="K6" s="54">
        <v>1951</v>
      </c>
      <c r="L6" s="54">
        <v>1899</v>
      </c>
      <c r="M6" s="54">
        <v>944</v>
      </c>
      <c r="N6" s="54">
        <v>158</v>
      </c>
      <c r="O6" s="54">
        <v>125</v>
      </c>
      <c r="P6" s="54">
        <v>129</v>
      </c>
      <c r="Q6" s="54">
        <v>171</v>
      </c>
      <c r="R6" s="54">
        <v>166</v>
      </c>
      <c r="S6" s="54">
        <v>168</v>
      </c>
      <c r="T6" s="54">
        <v>185</v>
      </c>
      <c r="U6" s="54">
        <v>190</v>
      </c>
      <c r="V6" s="54">
        <v>223</v>
      </c>
      <c r="W6" s="54">
        <v>246</v>
      </c>
      <c r="X6" s="54">
        <v>244</v>
      </c>
      <c r="Y6" s="55">
        <v>0.34426229508196721</v>
      </c>
    </row>
    <row r="7" spans="1:25" x14ac:dyDescent="0.25">
      <c r="A7" s="46"/>
      <c r="B7" s="97"/>
      <c r="C7" s="56" t="s">
        <v>20</v>
      </c>
      <c r="D7" s="57">
        <v>4769</v>
      </c>
      <c r="E7" s="57">
        <v>4706</v>
      </c>
      <c r="F7" s="57">
        <v>4625</v>
      </c>
      <c r="G7" s="57">
        <v>4468</v>
      </c>
      <c r="H7" s="57">
        <v>4352</v>
      </c>
      <c r="I7" s="57">
        <v>4328</v>
      </c>
      <c r="J7" s="57">
        <v>4529</v>
      </c>
      <c r="K7" s="57">
        <v>4550</v>
      </c>
      <c r="L7" s="57">
        <v>4154</v>
      </c>
      <c r="M7" s="57">
        <v>3360</v>
      </c>
      <c r="N7" s="57">
        <v>2777</v>
      </c>
      <c r="O7" s="57">
        <v>2727</v>
      </c>
      <c r="P7" s="57">
        <v>2731</v>
      </c>
      <c r="Q7" s="57">
        <v>2622</v>
      </c>
      <c r="R7" s="57">
        <v>2464</v>
      </c>
      <c r="S7" s="57">
        <v>2461</v>
      </c>
      <c r="T7" s="57">
        <v>2609</v>
      </c>
      <c r="U7" s="57">
        <v>2806</v>
      </c>
      <c r="V7" s="57">
        <v>2968</v>
      </c>
      <c r="W7" s="57">
        <v>3180</v>
      </c>
      <c r="X7" s="57">
        <f>SUM(X5:X6)</f>
        <v>3448</v>
      </c>
      <c r="Y7" s="58">
        <v>0.25957076566125292</v>
      </c>
    </row>
    <row r="8" spans="1:25" x14ac:dyDescent="0.25">
      <c r="A8" s="46"/>
      <c r="B8" s="96" t="s">
        <v>63</v>
      </c>
      <c r="C8" s="53" t="s">
        <v>21</v>
      </c>
      <c r="D8" s="54">
        <v>729</v>
      </c>
      <c r="E8" s="54">
        <v>731</v>
      </c>
      <c r="F8" s="54">
        <v>724</v>
      </c>
      <c r="G8" s="54">
        <v>765</v>
      </c>
      <c r="H8" s="54">
        <v>810</v>
      </c>
      <c r="I8" s="54">
        <v>903</v>
      </c>
      <c r="J8" s="54">
        <v>957</v>
      </c>
      <c r="K8" s="54">
        <v>922</v>
      </c>
      <c r="L8" s="54">
        <v>934</v>
      </c>
      <c r="M8" s="54">
        <v>1405</v>
      </c>
      <c r="N8" s="54">
        <v>1766</v>
      </c>
      <c r="O8" s="54">
        <v>1846</v>
      </c>
      <c r="P8" s="54">
        <v>1654</v>
      </c>
      <c r="Q8" s="54">
        <v>1576</v>
      </c>
      <c r="R8" s="54">
        <v>1396</v>
      </c>
      <c r="S8" s="54">
        <v>1282</v>
      </c>
      <c r="T8" s="54">
        <v>1296</v>
      </c>
      <c r="U8" s="54">
        <v>1301</v>
      </c>
      <c r="V8" s="54">
        <v>1379</v>
      </c>
      <c r="W8" s="54">
        <v>1449</v>
      </c>
      <c r="X8" s="54">
        <v>1545</v>
      </c>
      <c r="Y8" s="55">
        <v>0.20970873786407768</v>
      </c>
    </row>
    <row r="9" spans="1:25" x14ac:dyDescent="0.25">
      <c r="A9" s="46"/>
      <c r="B9" s="96"/>
      <c r="C9" s="53" t="s">
        <v>22</v>
      </c>
      <c r="D9" s="54">
        <v>890</v>
      </c>
      <c r="E9" s="54">
        <v>887</v>
      </c>
      <c r="F9" s="54">
        <v>856</v>
      </c>
      <c r="G9" s="54">
        <v>872</v>
      </c>
      <c r="H9" s="54">
        <v>952</v>
      </c>
      <c r="I9" s="54">
        <v>968</v>
      </c>
      <c r="J9" s="54">
        <v>1003</v>
      </c>
      <c r="K9" s="54">
        <v>1030</v>
      </c>
      <c r="L9" s="54">
        <v>1037</v>
      </c>
      <c r="M9" s="54">
        <v>1060</v>
      </c>
      <c r="N9" s="54">
        <v>1075</v>
      </c>
      <c r="O9" s="54">
        <v>987</v>
      </c>
      <c r="P9" s="54">
        <v>909</v>
      </c>
      <c r="Q9" s="54">
        <v>907</v>
      </c>
      <c r="R9" s="54">
        <v>904</v>
      </c>
      <c r="S9" s="54">
        <v>899</v>
      </c>
      <c r="T9" s="54">
        <v>823</v>
      </c>
      <c r="U9" s="54">
        <v>798</v>
      </c>
      <c r="V9" s="54">
        <v>879</v>
      </c>
      <c r="W9" s="54">
        <v>974</v>
      </c>
      <c r="X9" s="54">
        <v>1035</v>
      </c>
      <c r="Y9" s="55">
        <v>0.32367149758454106</v>
      </c>
    </row>
    <row r="10" spans="1:25" x14ac:dyDescent="0.25">
      <c r="A10" s="46"/>
      <c r="B10" s="96"/>
      <c r="C10" s="53" t="s">
        <v>19</v>
      </c>
      <c r="D10" s="54">
        <v>132</v>
      </c>
      <c r="E10" s="54">
        <v>147</v>
      </c>
      <c r="F10" s="54">
        <v>135</v>
      </c>
      <c r="G10" s="54">
        <v>133</v>
      </c>
      <c r="H10" s="54">
        <v>128</v>
      </c>
      <c r="I10" s="54">
        <v>149</v>
      </c>
      <c r="J10" s="54">
        <v>151</v>
      </c>
      <c r="K10" s="54">
        <v>146</v>
      </c>
      <c r="L10" s="54">
        <v>119</v>
      </c>
      <c r="M10" s="54">
        <v>109</v>
      </c>
      <c r="N10" s="54">
        <v>121</v>
      </c>
      <c r="O10" s="54">
        <v>149</v>
      </c>
      <c r="P10" s="54">
        <v>167</v>
      </c>
      <c r="Q10" s="54">
        <v>165</v>
      </c>
      <c r="R10" s="54">
        <v>168</v>
      </c>
      <c r="S10" s="54">
        <v>176</v>
      </c>
      <c r="T10" s="54">
        <v>179</v>
      </c>
      <c r="U10" s="54">
        <v>182</v>
      </c>
      <c r="V10" s="54">
        <v>231</v>
      </c>
      <c r="W10" s="54">
        <v>224</v>
      </c>
      <c r="X10" s="54">
        <v>380</v>
      </c>
      <c r="Y10" s="55">
        <v>0.37105263157894736</v>
      </c>
    </row>
    <row r="11" spans="1:25" x14ac:dyDescent="0.25">
      <c r="A11" s="46"/>
      <c r="B11" s="96"/>
      <c r="C11" s="59" t="s">
        <v>20</v>
      </c>
      <c r="D11" s="60">
        <v>1751</v>
      </c>
      <c r="E11" s="60">
        <v>1765</v>
      </c>
      <c r="F11" s="60">
        <v>1715</v>
      </c>
      <c r="G11" s="60">
        <v>1770</v>
      </c>
      <c r="H11" s="60">
        <v>1890</v>
      </c>
      <c r="I11" s="60">
        <v>2020</v>
      </c>
      <c r="J11" s="60">
        <v>2111</v>
      </c>
      <c r="K11" s="60">
        <v>2098</v>
      </c>
      <c r="L11" s="60">
        <v>2090</v>
      </c>
      <c r="M11" s="60">
        <v>2574</v>
      </c>
      <c r="N11" s="60">
        <v>2962</v>
      </c>
      <c r="O11" s="60">
        <v>2982</v>
      </c>
      <c r="P11" s="60">
        <v>2730</v>
      </c>
      <c r="Q11" s="60">
        <v>2648</v>
      </c>
      <c r="R11" s="60">
        <v>2468</v>
      </c>
      <c r="S11" s="60">
        <v>2357</v>
      </c>
      <c r="T11" s="60">
        <v>2298</v>
      </c>
      <c r="U11" s="60">
        <v>2281</v>
      </c>
      <c r="V11" s="60">
        <v>2489</v>
      </c>
      <c r="W11" s="60">
        <v>2647</v>
      </c>
      <c r="X11" s="60">
        <f>SUM(X8:X10)</f>
        <v>2960</v>
      </c>
      <c r="Y11" s="61">
        <v>0.27027027027027029</v>
      </c>
    </row>
    <row r="12" spans="1:25" x14ac:dyDescent="0.25">
      <c r="A12" s="46"/>
      <c r="B12" s="98" t="s">
        <v>23</v>
      </c>
      <c r="C12" s="98"/>
      <c r="D12" s="62">
        <v>6520</v>
      </c>
      <c r="E12" s="62">
        <v>6471</v>
      </c>
      <c r="F12" s="62">
        <v>6340</v>
      </c>
      <c r="G12" s="62">
        <v>6238</v>
      </c>
      <c r="H12" s="62">
        <v>6242</v>
      </c>
      <c r="I12" s="62">
        <v>6348</v>
      </c>
      <c r="J12" s="62">
        <v>6640</v>
      </c>
      <c r="K12" s="62">
        <v>6648</v>
      </c>
      <c r="L12" s="62">
        <v>6244</v>
      </c>
      <c r="M12" s="62">
        <v>5934</v>
      </c>
      <c r="N12" s="62">
        <v>5739</v>
      </c>
      <c r="O12" s="62">
        <v>5709</v>
      </c>
      <c r="P12" s="62">
        <v>5461</v>
      </c>
      <c r="Q12" s="62">
        <v>5270</v>
      </c>
      <c r="R12" s="62">
        <v>4932</v>
      </c>
      <c r="S12" s="62">
        <v>4818</v>
      </c>
      <c r="T12" s="62">
        <v>4907</v>
      </c>
      <c r="U12" s="62">
        <v>5087</v>
      </c>
      <c r="V12" s="62">
        <v>5457</v>
      </c>
      <c r="W12" s="62">
        <v>5827</v>
      </c>
      <c r="X12" s="62">
        <f>X11+X7</f>
        <v>6408</v>
      </c>
      <c r="Y12" s="63">
        <v>0.26451310861423222</v>
      </c>
    </row>
    <row r="13" spans="1:25" x14ac:dyDescent="0.25">
      <c r="A13" s="46"/>
      <c r="B13" s="99" t="s">
        <v>24</v>
      </c>
      <c r="C13" s="99"/>
      <c r="D13" s="64">
        <v>-2.2953328232593728E-3</v>
      </c>
      <c r="E13" s="64">
        <v>-7.5153374233128834E-3</v>
      </c>
      <c r="F13" s="64">
        <v>-2.0244166280327616E-2</v>
      </c>
      <c r="G13" s="64">
        <v>-1.6088328075709778E-2</v>
      </c>
      <c r="H13" s="64">
        <v>6.4123116383456237E-4</v>
      </c>
      <c r="I13" s="64">
        <v>1.6981736622877282E-2</v>
      </c>
      <c r="J13" s="64">
        <v>4.5998739760554505E-2</v>
      </c>
      <c r="K13" s="64">
        <v>1.2048192771084338E-3</v>
      </c>
      <c r="L13" s="64">
        <v>-6.0770156438026475E-2</v>
      </c>
      <c r="M13" s="64">
        <v>-4.9647661755285073E-2</v>
      </c>
      <c r="N13" s="64">
        <v>-3.286147623862487E-2</v>
      </c>
      <c r="O13" s="64">
        <v>-5.2273915316257188E-3</v>
      </c>
      <c r="P13" s="64">
        <v>-4.344018216850587E-2</v>
      </c>
      <c r="Q13" s="64">
        <v>-3.4975279252884087E-2</v>
      </c>
      <c r="R13" s="64">
        <v>-6.4136622390891837E-2</v>
      </c>
      <c r="S13" s="64">
        <v>-2.3114355231143552E-2</v>
      </c>
      <c r="T13" s="64">
        <v>1.8472395184723951E-2</v>
      </c>
      <c r="U13" s="64">
        <v>3.6682290605257795E-2</v>
      </c>
      <c r="V13" s="64">
        <v>7.273442107332416E-2</v>
      </c>
      <c r="W13" s="64">
        <v>6.7802822063404808E-2</v>
      </c>
      <c r="X13" s="64">
        <f>(X12-W12)/W12</f>
        <v>9.9708254676505917E-2</v>
      </c>
      <c r="Y13" s="65"/>
    </row>
    <row r="14" spans="1:25" x14ac:dyDescent="0.25">
      <c r="A14" s="46"/>
      <c r="B14" s="73" t="s">
        <v>64</v>
      </c>
      <c r="C14" s="68" t="s">
        <v>20</v>
      </c>
      <c r="D14" s="57">
        <v>1083</v>
      </c>
      <c r="E14" s="57">
        <v>1245</v>
      </c>
      <c r="F14" s="57">
        <v>1377</v>
      </c>
      <c r="G14" s="57">
        <v>1363</v>
      </c>
      <c r="H14" s="57">
        <v>1409</v>
      </c>
      <c r="I14" s="57" t="s">
        <v>39</v>
      </c>
      <c r="J14" s="57">
        <v>1414</v>
      </c>
      <c r="K14" s="57">
        <v>1482</v>
      </c>
      <c r="L14" s="57">
        <v>1408</v>
      </c>
      <c r="M14" s="57">
        <v>1381</v>
      </c>
      <c r="N14" s="57">
        <v>1462</v>
      </c>
      <c r="O14" s="57">
        <v>1524</v>
      </c>
      <c r="P14" s="57">
        <v>1738</v>
      </c>
      <c r="Q14" s="57">
        <v>1637</v>
      </c>
      <c r="R14" s="57">
        <v>1560</v>
      </c>
      <c r="S14" s="57">
        <v>1556</v>
      </c>
      <c r="T14" s="57">
        <v>1615</v>
      </c>
      <c r="U14" s="57">
        <v>1671</v>
      </c>
      <c r="V14" s="57">
        <v>1843</v>
      </c>
      <c r="W14" s="57">
        <v>1971</v>
      </c>
      <c r="X14" s="57">
        <v>2601</v>
      </c>
      <c r="Y14" s="58">
        <v>0.3417916186082276</v>
      </c>
    </row>
    <row r="15" spans="1:25" x14ac:dyDescent="0.25">
      <c r="A15" s="46"/>
      <c r="B15" s="76" t="s">
        <v>65</v>
      </c>
      <c r="C15" s="68" t="s">
        <v>20</v>
      </c>
      <c r="D15" s="57"/>
      <c r="E15" s="57"/>
      <c r="F15" s="57"/>
      <c r="G15" s="57"/>
      <c r="H15" s="57"/>
      <c r="I15" s="57" t="s">
        <v>39</v>
      </c>
      <c r="J15" s="57">
        <v>14</v>
      </c>
      <c r="K15" s="57">
        <v>23</v>
      </c>
      <c r="L15" s="57">
        <v>73</v>
      </c>
      <c r="M15" s="57">
        <v>75</v>
      </c>
      <c r="N15" s="57">
        <v>102</v>
      </c>
      <c r="O15" s="57">
        <v>97</v>
      </c>
      <c r="P15" s="57">
        <v>140</v>
      </c>
      <c r="Q15" s="57">
        <v>184</v>
      </c>
      <c r="R15" s="57">
        <v>238</v>
      </c>
      <c r="S15" s="57">
        <v>226</v>
      </c>
      <c r="T15" s="57">
        <v>308</v>
      </c>
      <c r="U15" s="57">
        <v>336</v>
      </c>
      <c r="V15" s="57">
        <v>415</v>
      </c>
      <c r="W15" s="57">
        <v>452</v>
      </c>
      <c r="X15" s="57">
        <v>1167</v>
      </c>
      <c r="Y15" s="58">
        <v>0.45586975149957154</v>
      </c>
    </row>
    <row r="16" spans="1:25" x14ac:dyDescent="0.25">
      <c r="A16" s="46"/>
      <c r="B16" s="77" t="s">
        <v>66</v>
      </c>
      <c r="C16" s="72" t="s">
        <v>20</v>
      </c>
      <c r="D16" s="60">
        <v>53</v>
      </c>
      <c r="E16" s="60">
        <v>56</v>
      </c>
      <c r="F16" s="60">
        <v>56</v>
      </c>
      <c r="G16" s="60">
        <v>61</v>
      </c>
      <c r="H16" s="60">
        <v>61</v>
      </c>
      <c r="I16" s="60" t="s">
        <v>39</v>
      </c>
      <c r="J16" s="60">
        <v>79</v>
      </c>
      <c r="K16" s="60">
        <v>97</v>
      </c>
      <c r="L16" s="60">
        <v>173</v>
      </c>
      <c r="M16" s="60">
        <v>162</v>
      </c>
      <c r="N16" s="60">
        <v>172</v>
      </c>
      <c r="O16" s="60">
        <v>217</v>
      </c>
      <c r="P16" s="60">
        <v>294</v>
      </c>
      <c r="Q16" s="60">
        <v>313</v>
      </c>
      <c r="R16" s="60">
        <v>311</v>
      </c>
      <c r="S16" s="60">
        <v>323</v>
      </c>
      <c r="T16" s="60">
        <v>374</v>
      </c>
      <c r="U16" s="60">
        <v>423</v>
      </c>
      <c r="V16" s="60">
        <v>470</v>
      </c>
      <c r="W16" s="60">
        <v>563</v>
      </c>
      <c r="X16" s="60">
        <v>1036</v>
      </c>
      <c r="Y16" s="61">
        <v>0.43243243243243246</v>
      </c>
    </row>
    <row r="17" spans="1:25" x14ac:dyDescent="0.25">
      <c r="A17" s="46"/>
      <c r="B17" s="98" t="s">
        <v>29</v>
      </c>
      <c r="C17" s="98"/>
      <c r="D17" s="62">
        <v>1136</v>
      </c>
      <c r="E17" s="62">
        <v>1301</v>
      </c>
      <c r="F17" s="62">
        <v>1433</v>
      </c>
      <c r="G17" s="62">
        <v>1424</v>
      </c>
      <c r="H17" s="62">
        <v>1470</v>
      </c>
      <c r="I17" s="62">
        <v>1526</v>
      </c>
      <c r="J17" s="62">
        <v>1507</v>
      </c>
      <c r="K17" s="62">
        <v>1602</v>
      </c>
      <c r="L17" s="62">
        <v>1654</v>
      </c>
      <c r="M17" s="62">
        <v>1618</v>
      </c>
      <c r="N17" s="62">
        <v>1736</v>
      </c>
      <c r="O17" s="62">
        <v>1838</v>
      </c>
      <c r="P17" s="62">
        <v>2172</v>
      </c>
      <c r="Q17" s="62">
        <v>2134</v>
      </c>
      <c r="R17" s="62">
        <v>2109</v>
      </c>
      <c r="S17" s="62">
        <v>2105</v>
      </c>
      <c r="T17" s="62">
        <v>2297</v>
      </c>
      <c r="U17" s="62">
        <v>2430</v>
      </c>
      <c r="V17" s="62">
        <v>2728</v>
      </c>
      <c r="W17" s="62">
        <v>2986</v>
      </c>
      <c r="X17" s="62">
        <f>X16+X15+X14</f>
        <v>4804</v>
      </c>
      <c r="Y17" s="63">
        <v>0.38905079100749373</v>
      </c>
    </row>
    <row r="18" spans="1:25" x14ac:dyDescent="0.25">
      <c r="A18" s="46"/>
      <c r="B18" s="99" t="s">
        <v>24</v>
      </c>
      <c r="C18" s="99"/>
      <c r="D18" s="64">
        <v>0.14979757085020243</v>
      </c>
      <c r="E18" s="64">
        <v>0.14524647887323944</v>
      </c>
      <c r="F18" s="64">
        <v>0.10146041506533436</v>
      </c>
      <c r="G18" s="64">
        <v>-6.2805303558967204E-3</v>
      </c>
      <c r="H18" s="64">
        <v>3.2303370786516857E-2</v>
      </c>
      <c r="I18" s="64">
        <v>3.8095238095238099E-2</v>
      </c>
      <c r="J18" s="64">
        <v>-1.2450851900393184E-2</v>
      </c>
      <c r="K18" s="64">
        <v>6.3039150630391505E-2</v>
      </c>
      <c r="L18" s="64">
        <v>3.2459425717852687E-2</v>
      </c>
      <c r="M18" s="64">
        <v>-2.1765417170495769E-2</v>
      </c>
      <c r="N18" s="64">
        <v>7.2929542645241041E-2</v>
      </c>
      <c r="O18" s="64">
        <v>5.8755760368663597E-2</v>
      </c>
      <c r="P18" s="64">
        <v>0.18171926006528835</v>
      </c>
      <c r="Q18" s="64">
        <v>-1.7495395948434623E-2</v>
      </c>
      <c r="R18" s="64">
        <v>-1.1715089034676664E-2</v>
      </c>
      <c r="S18" s="64">
        <v>-1.896633475580844E-3</v>
      </c>
      <c r="T18" s="64">
        <v>9.1211401425178154E-2</v>
      </c>
      <c r="U18" s="64">
        <v>5.7901610796691337E-2</v>
      </c>
      <c r="V18" s="64">
        <v>0.12263374485596708</v>
      </c>
      <c r="W18" s="64">
        <v>9.4574780058651026E-2</v>
      </c>
      <c r="X18" s="64">
        <f>(X17-W17)/W17</f>
        <v>0.60884125920964505</v>
      </c>
      <c r="Y18" s="65"/>
    </row>
    <row r="19" spans="1:25" x14ac:dyDescent="0.25">
      <c r="A19" s="4"/>
      <c r="B19" s="102" t="s">
        <v>30</v>
      </c>
      <c r="C19" s="102"/>
      <c r="D19" s="38">
        <v>7656</v>
      </c>
      <c r="E19" s="38">
        <v>7772</v>
      </c>
      <c r="F19" s="38">
        <v>7773</v>
      </c>
      <c r="G19" s="38">
        <v>7662</v>
      </c>
      <c r="H19" s="38">
        <v>7712</v>
      </c>
      <c r="I19" s="38">
        <v>7874</v>
      </c>
      <c r="J19" s="38">
        <v>8147</v>
      </c>
      <c r="K19" s="38">
        <v>8250</v>
      </c>
      <c r="L19" s="38">
        <v>7898</v>
      </c>
      <c r="M19" s="38">
        <v>7552</v>
      </c>
      <c r="N19" s="38">
        <v>7475</v>
      </c>
      <c r="O19" s="38">
        <v>7547</v>
      </c>
      <c r="P19" s="38">
        <v>7633</v>
      </c>
      <c r="Q19" s="38">
        <v>7404</v>
      </c>
      <c r="R19" s="38">
        <v>7041</v>
      </c>
      <c r="S19" s="38">
        <v>6923</v>
      </c>
      <c r="T19" s="38">
        <v>7204</v>
      </c>
      <c r="U19" s="38">
        <v>7517</v>
      </c>
      <c r="V19" s="38">
        <v>8185</v>
      </c>
      <c r="W19" s="38">
        <v>8813</v>
      </c>
      <c r="X19" s="38">
        <f>X17+X12</f>
        <v>11212</v>
      </c>
      <c r="Y19" s="39">
        <v>0.3178737067427756</v>
      </c>
    </row>
    <row r="20" spans="1:25" x14ac:dyDescent="0.25">
      <c r="A20" s="4"/>
      <c r="B20" s="100" t="s">
        <v>24</v>
      </c>
      <c r="C20" s="100"/>
      <c r="D20" s="40">
        <v>1.7679117373388276E-2</v>
      </c>
      <c r="E20" s="40">
        <v>1.5151515151515152E-2</v>
      </c>
      <c r="F20" s="40">
        <v>1.2866700977869275E-4</v>
      </c>
      <c r="G20" s="40">
        <v>-1.4280200694712466E-2</v>
      </c>
      <c r="H20" s="40">
        <v>6.525711302531976E-3</v>
      </c>
      <c r="I20" s="40">
        <v>2.1006224066390043E-2</v>
      </c>
      <c r="J20" s="40">
        <v>3.4671069342138684E-2</v>
      </c>
      <c r="K20" s="40">
        <v>1.2642690560942678E-2</v>
      </c>
      <c r="L20" s="40">
        <v>-4.2666666666666665E-2</v>
      </c>
      <c r="M20" s="40">
        <v>-4.3808559128893393E-2</v>
      </c>
      <c r="N20" s="40">
        <v>-1.0195974576271187E-2</v>
      </c>
      <c r="O20" s="40">
        <v>9.6321070234113709E-3</v>
      </c>
      <c r="P20" s="40">
        <v>1.1395256393268849E-2</v>
      </c>
      <c r="Q20" s="40">
        <v>-3.0001310100877768E-2</v>
      </c>
      <c r="R20" s="40">
        <v>-4.9027552674230146E-2</v>
      </c>
      <c r="S20" s="40">
        <v>-1.6758983098991622E-2</v>
      </c>
      <c r="T20" s="40">
        <v>4.0589339881554241E-2</v>
      </c>
      <c r="U20" s="40">
        <v>4.3448084397556916E-2</v>
      </c>
      <c r="V20" s="40">
        <v>8.886523879207131E-2</v>
      </c>
      <c r="W20" s="40">
        <v>7.6725717776420274E-2</v>
      </c>
      <c r="X20" s="40">
        <f>(X19-W19)/W19</f>
        <v>0.27221150573017133</v>
      </c>
      <c r="Y20" s="41"/>
    </row>
    <row r="21" spans="1:25" x14ac:dyDescent="0.25">
      <c r="A21" s="4"/>
      <c r="B21" s="90" t="s">
        <v>58</v>
      </c>
      <c r="C21" s="90"/>
      <c r="D21" s="42">
        <v>10025</v>
      </c>
      <c r="E21" s="42">
        <v>9718</v>
      </c>
      <c r="F21" s="42">
        <v>9576</v>
      </c>
      <c r="G21" s="42">
        <v>9576</v>
      </c>
      <c r="H21" s="42">
        <v>9448</v>
      </c>
      <c r="I21" s="42">
        <v>9783</v>
      </c>
      <c r="J21" s="42">
        <v>9766</v>
      </c>
      <c r="K21" s="42">
        <v>9763</v>
      </c>
      <c r="L21" s="42">
        <v>9613</v>
      </c>
      <c r="M21" s="42">
        <v>9599</v>
      </c>
      <c r="N21" s="42">
        <v>9616</v>
      </c>
      <c r="O21" s="42">
        <v>9903</v>
      </c>
      <c r="P21" s="42">
        <v>9320</v>
      </c>
      <c r="Q21" s="42">
        <v>9751</v>
      </c>
      <c r="R21" s="42">
        <v>9673</v>
      </c>
      <c r="S21" s="42">
        <v>9814</v>
      </c>
      <c r="T21" s="42">
        <v>9725</v>
      </c>
      <c r="U21" s="42">
        <v>9744</v>
      </c>
      <c r="V21" s="42">
        <v>9591</v>
      </c>
      <c r="W21" s="42">
        <v>9383</v>
      </c>
      <c r="X21" s="42">
        <v>9479</v>
      </c>
      <c r="Y21" s="43"/>
    </row>
    <row r="22" spans="1:25" x14ac:dyDescent="0.25">
      <c r="A22" s="4"/>
      <c r="B22" s="91" t="s">
        <v>59</v>
      </c>
      <c r="C22" s="91"/>
      <c r="D22" s="44">
        <v>16545</v>
      </c>
      <c r="E22" s="44">
        <v>16189</v>
      </c>
      <c r="F22" s="44">
        <v>15916</v>
      </c>
      <c r="G22" s="44">
        <v>15814</v>
      </c>
      <c r="H22" s="44">
        <v>15690</v>
      </c>
      <c r="I22" s="44">
        <v>16131</v>
      </c>
      <c r="J22" s="44">
        <v>16406</v>
      </c>
      <c r="K22" s="44">
        <v>16411</v>
      </c>
      <c r="L22" s="44">
        <v>15857</v>
      </c>
      <c r="M22" s="44">
        <v>15533</v>
      </c>
      <c r="N22" s="44">
        <v>15355</v>
      </c>
      <c r="O22" s="44">
        <v>15612</v>
      </c>
      <c r="P22" s="44">
        <v>14781</v>
      </c>
      <c r="Q22" s="44">
        <v>15021</v>
      </c>
      <c r="R22" s="44">
        <v>14605</v>
      </c>
      <c r="S22" s="44">
        <v>14632</v>
      </c>
      <c r="T22" s="44">
        <v>14632</v>
      </c>
      <c r="U22" s="44">
        <v>14831</v>
      </c>
      <c r="V22" s="44">
        <v>15048</v>
      </c>
      <c r="W22" s="44">
        <v>15210</v>
      </c>
      <c r="X22" s="44">
        <f>X21+X12</f>
        <v>15887</v>
      </c>
      <c r="Y22" s="37"/>
    </row>
    <row r="23" spans="1:25" x14ac:dyDescent="0.25">
      <c r="A23" s="4"/>
      <c r="B23" s="92" t="s">
        <v>56</v>
      </c>
      <c r="C23" s="92"/>
      <c r="D23" s="45">
        <f t="shared" ref="D23:V23" si="0">D12/D22</f>
        <v>0.39407676035055911</v>
      </c>
      <c r="E23" s="45">
        <f t="shared" si="0"/>
        <v>0.39971585644573476</v>
      </c>
      <c r="F23" s="45">
        <f t="shared" si="0"/>
        <v>0.39834129178185473</v>
      </c>
      <c r="G23" s="45">
        <f t="shared" si="0"/>
        <v>0.39446060452763376</v>
      </c>
      <c r="H23" s="45">
        <f t="shared" si="0"/>
        <v>0.39783301465901849</v>
      </c>
      <c r="I23" s="45">
        <f t="shared" si="0"/>
        <v>0.39352798958527058</v>
      </c>
      <c r="J23" s="45">
        <f t="shared" si="0"/>
        <v>0.40472997683774231</v>
      </c>
      <c r="K23" s="45">
        <f t="shared" si="0"/>
        <v>0.40509414417159223</v>
      </c>
      <c r="L23" s="45">
        <f t="shared" si="0"/>
        <v>0.39376931323705616</v>
      </c>
      <c r="M23" s="45">
        <f t="shared" si="0"/>
        <v>0.38202536535118781</v>
      </c>
      <c r="N23" s="45">
        <f t="shared" si="0"/>
        <v>0.37375447736893519</v>
      </c>
      <c r="O23" s="45">
        <f t="shared" si="0"/>
        <v>0.3656802459646426</v>
      </c>
      <c r="P23" s="45">
        <f t="shared" si="0"/>
        <v>0.36946079426290507</v>
      </c>
      <c r="Q23" s="45">
        <f t="shared" si="0"/>
        <v>0.3508421543172891</v>
      </c>
      <c r="R23" s="45">
        <f t="shared" si="0"/>
        <v>0.33769257103731598</v>
      </c>
      <c r="S23" s="45">
        <f t="shared" si="0"/>
        <v>0.32927829414980864</v>
      </c>
      <c r="T23" s="45">
        <f t="shared" si="0"/>
        <v>0.33536085292509565</v>
      </c>
      <c r="U23" s="45">
        <f t="shared" si="0"/>
        <v>0.34299777493088801</v>
      </c>
      <c r="V23" s="45">
        <f t="shared" si="0"/>
        <v>0.36263955342902709</v>
      </c>
      <c r="W23" s="45">
        <f>W12/W22</f>
        <v>0.38310322156476001</v>
      </c>
      <c r="X23" s="45">
        <f>X12/X22</f>
        <v>0.40334864983949142</v>
      </c>
      <c r="Y23" s="45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41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46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17" t="s">
        <v>71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3:C23"/>
    <mergeCell ref="B17:C17"/>
    <mergeCell ref="B20:C20"/>
    <mergeCell ref="B21:C21"/>
    <mergeCell ref="B22:C22"/>
    <mergeCell ref="B13:C13"/>
    <mergeCell ref="B18:C18"/>
    <mergeCell ref="B19:C19"/>
    <mergeCell ref="A1:W1"/>
    <mergeCell ref="A2:W2"/>
    <mergeCell ref="B5:B7"/>
    <mergeCell ref="B8:B11"/>
    <mergeCell ref="B12:C12"/>
  </mergeCells>
  <conditionalFormatting sqref="F5:X12 F17:X17">
    <cfRule type="cellIs" dxfId="3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AB12" sqref="AB12"/>
    </sheetView>
  </sheetViews>
  <sheetFormatPr baseColWidth="10" defaultRowHeight="15" x14ac:dyDescent="0.25"/>
  <cols>
    <col min="1" max="1" width="1.14062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9.7109375" style="2" bestFit="1" customWidth="1"/>
    <col min="26" max="16384" width="11.42578125" style="2"/>
  </cols>
  <sheetData>
    <row r="1" spans="1:25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82"/>
      <c r="Y1" s="46"/>
    </row>
    <row r="2" spans="1:25" x14ac:dyDescent="0.25">
      <c r="A2" s="104" t="s">
        <v>35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83"/>
      <c r="Y2" s="46"/>
    </row>
    <row r="3" spans="1:25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27.75" customHeight="1" x14ac:dyDescent="0.25">
      <c r="A4" s="46"/>
      <c r="B4" s="47" t="s">
        <v>1</v>
      </c>
      <c r="C4" s="47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48" t="s">
        <v>11</v>
      </c>
      <c r="M4" s="48" t="s">
        <v>12</v>
      </c>
      <c r="N4" s="48" t="s">
        <v>13</v>
      </c>
      <c r="O4" s="48" t="s">
        <v>14</v>
      </c>
      <c r="P4" s="48" t="s">
        <v>15</v>
      </c>
      <c r="Q4" s="48" t="s">
        <v>16</v>
      </c>
      <c r="R4" s="48" t="s">
        <v>17</v>
      </c>
      <c r="S4" s="48">
        <v>2015</v>
      </c>
      <c r="T4" s="48">
        <v>2016</v>
      </c>
      <c r="U4" s="48">
        <v>2017</v>
      </c>
      <c r="V4" s="48">
        <v>2018</v>
      </c>
      <c r="W4" s="48">
        <v>2019</v>
      </c>
      <c r="X4" s="48">
        <v>2020</v>
      </c>
      <c r="Y4" s="49" t="s">
        <v>72</v>
      </c>
    </row>
    <row r="5" spans="1:25" x14ac:dyDescent="0.25">
      <c r="A5" s="46"/>
      <c r="B5" s="95" t="s">
        <v>62</v>
      </c>
      <c r="C5" s="50" t="s">
        <v>18</v>
      </c>
      <c r="D5" s="51">
        <v>1220</v>
      </c>
      <c r="E5" s="51">
        <v>1213</v>
      </c>
      <c r="F5" s="51">
        <v>1097</v>
      </c>
      <c r="G5" s="51">
        <v>1045</v>
      </c>
      <c r="H5" s="51">
        <v>1065</v>
      </c>
      <c r="I5" s="51">
        <v>1115</v>
      </c>
      <c r="J5" s="51">
        <v>1191</v>
      </c>
      <c r="K5" s="51">
        <v>1199</v>
      </c>
      <c r="L5" s="51">
        <v>1120</v>
      </c>
      <c r="M5" s="51">
        <v>1100</v>
      </c>
      <c r="N5" s="51">
        <v>1136</v>
      </c>
      <c r="O5" s="51">
        <v>1171</v>
      </c>
      <c r="P5" s="51">
        <v>1247</v>
      </c>
      <c r="Q5" s="51">
        <v>1110</v>
      </c>
      <c r="R5" s="51">
        <v>962</v>
      </c>
      <c r="S5" s="51">
        <v>951</v>
      </c>
      <c r="T5" s="51">
        <v>987</v>
      </c>
      <c r="U5" s="51">
        <v>1041</v>
      </c>
      <c r="V5" s="51">
        <v>1082</v>
      </c>
      <c r="W5" s="51">
        <v>1064</v>
      </c>
      <c r="X5" s="51">
        <v>1148</v>
      </c>
      <c r="Y5" s="52">
        <v>0.29878048780487804</v>
      </c>
    </row>
    <row r="6" spans="1:25" x14ac:dyDescent="0.25">
      <c r="A6" s="46"/>
      <c r="B6" s="96"/>
      <c r="C6" s="53" t="s">
        <v>19</v>
      </c>
      <c r="D6" s="54">
        <v>511</v>
      </c>
      <c r="E6" s="54">
        <v>470</v>
      </c>
      <c r="F6" s="54">
        <v>476</v>
      </c>
      <c r="G6" s="54">
        <v>501</v>
      </c>
      <c r="H6" s="54">
        <v>438</v>
      </c>
      <c r="I6" s="54">
        <v>426</v>
      </c>
      <c r="J6" s="54">
        <v>469</v>
      </c>
      <c r="K6" s="54">
        <v>458</v>
      </c>
      <c r="L6" s="54">
        <v>451</v>
      </c>
      <c r="M6" s="54">
        <v>305</v>
      </c>
      <c r="N6" s="54">
        <v>150</v>
      </c>
      <c r="O6" s="54">
        <v>86</v>
      </c>
      <c r="P6" s="54">
        <v>47</v>
      </c>
      <c r="Q6" s="54">
        <v>61</v>
      </c>
      <c r="R6" s="54">
        <v>60</v>
      </c>
      <c r="S6" s="54">
        <v>56</v>
      </c>
      <c r="T6" s="54">
        <v>50</v>
      </c>
      <c r="U6" s="54">
        <v>64</v>
      </c>
      <c r="V6" s="54">
        <v>74</v>
      </c>
      <c r="W6" s="54">
        <v>80</v>
      </c>
      <c r="X6" s="54">
        <v>124</v>
      </c>
      <c r="Y6" s="55">
        <v>0.37096774193548387</v>
      </c>
    </row>
    <row r="7" spans="1:25" x14ac:dyDescent="0.25">
      <c r="A7" s="46"/>
      <c r="B7" s="97"/>
      <c r="C7" s="56" t="s">
        <v>20</v>
      </c>
      <c r="D7" s="57">
        <v>1731</v>
      </c>
      <c r="E7" s="57">
        <v>1683</v>
      </c>
      <c r="F7" s="57">
        <v>1573</v>
      </c>
      <c r="G7" s="57">
        <v>1546</v>
      </c>
      <c r="H7" s="57">
        <v>1503</v>
      </c>
      <c r="I7" s="57">
        <v>1541</v>
      </c>
      <c r="J7" s="57">
        <v>1660</v>
      </c>
      <c r="K7" s="57">
        <v>1657</v>
      </c>
      <c r="L7" s="57">
        <v>1571</v>
      </c>
      <c r="M7" s="57">
        <v>1405</v>
      </c>
      <c r="N7" s="57">
        <v>1286</v>
      </c>
      <c r="O7" s="57">
        <v>1257</v>
      </c>
      <c r="P7" s="57">
        <v>1294</v>
      </c>
      <c r="Q7" s="57">
        <v>1171</v>
      </c>
      <c r="R7" s="57">
        <v>1022</v>
      </c>
      <c r="S7" s="57">
        <v>1007</v>
      </c>
      <c r="T7" s="57">
        <v>1037</v>
      </c>
      <c r="U7" s="57">
        <v>1105</v>
      </c>
      <c r="V7" s="57">
        <v>1156</v>
      </c>
      <c r="W7" s="57">
        <v>1144</v>
      </c>
      <c r="X7" s="57">
        <f>SUM(X5:X6)</f>
        <v>1272</v>
      </c>
      <c r="Y7" s="58">
        <v>0.3058176100628931</v>
      </c>
    </row>
    <row r="8" spans="1:25" x14ac:dyDescent="0.25">
      <c r="A8" s="46"/>
      <c r="B8" s="96" t="s">
        <v>63</v>
      </c>
      <c r="C8" s="53" t="s">
        <v>21</v>
      </c>
      <c r="D8" s="54">
        <v>79</v>
      </c>
      <c r="E8" s="54">
        <v>107</v>
      </c>
      <c r="F8" s="54">
        <v>126</v>
      </c>
      <c r="G8" s="54">
        <v>112</v>
      </c>
      <c r="H8" s="54">
        <v>168</v>
      </c>
      <c r="I8" s="54">
        <v>200</v>
      </c>
      <c r="J8" s="54">
        <v>235</v>
      </c>
      <c r="K8" s="54">
        <v>224</v>
      </c>
      <c r="L8" s="54">
        <v>224</v>
      </c>
      <c r="M8" s="54">
        <v>234</v>
      </c>
      <c r="N8" s="54">
        <v>347</v>
      </c>
      <c r="O8" s="54">
        <v>413</v>
      </c>
      <c r="P8" s="54">
        <v>388</v>
      </c>
      <c r="Q8" s="54">
        <v>330</v>
      </c>
      <c r="R8" s="54">
        <v>320</v>
      </c>
      <c r="S8" s="54">
        <v>291</v>
      </c>
      <c r="T8" s="54">
        <v>291</v>
      </c>
      <c r="U8" s="54">
        <v>328</v>
      </c>
      <c r="V8" s="54">
        <v>362</v>
      </c>
      <c r="W8" s="54">
        <v>388</v>
      </c>
      <c r="X8" s="54">
        <v>458</v>
      </c>
      <c r="Y8" s="55">
        <v>0.26855895196506552</v>
      </c>
    </row>
    <row r="9" spans="1:25" x14ac:dyDescent="0.25">
      <c r="A9" s="46"/>
      <c r="B9" s="96"/>
      <c r="C9" s="53" t="s">
        <v>22</v>
      </c>
      <c r="D9" s="54">
        <v>338</v>
      </c>
      <c r="E9" s="54">
        <v>366</v>
      </c>
      <c r="F9" s="54">
        <v>360</v>
      </c>
      <c r="G9" s="54">
        <v>336</v>
      </c>
      <c r="H9" s="54">
        <v>349</v>
      </c>
      <c r="I9" s="54">
        <v>372</v>
      </c>
      <c r="J9" s="54">
        <v>377</v>
      </c>
      <c r="K9" s="54">
        <v>348</v>
      </c>
      <c r="L9" s="54">
        <v>352</v>
      </c>
      <c r="M9" s="54">
        <v>418</v>
      </c>
      <c r="N9" s="54">
        <v>412</v>
      </c>
      <c r="O9" s="54">
        <v>405</v>
      </c>
      <c r="P9" s="54">
        <v>366</v>
      </c>
      <c r="Q9" s="54">
        <v>335</v>
      </c>
      <c r="R9" s="54">
        <v>320</v>
      </c>
      <c r="S9" s="54">
        <v>315</v>
      </c>
      <c r="T9" s="54">
        <v>270</v>
      </c>
      <c r="U9" s="54">
        <v>248</v>
      </c>
      <c r="V9" s="54">
        <v>260</v>
      </c>
      <c r="W9" s="54">
        <v>248</v>
      </c>
      <c r="X9" s="54">
        <v>290</v>
      </c>
      <c r="Y9" s="55">
        <v>0.46551724137931033</v>
      </c>
    </row>
    <row r="10" spans="1:25" x14ac:dyDescent="0.25">
      <c r="A10" s="46"/>
      <c r="B10" s="96"/>
      <c r="C10" s="53" t="s">
        <v>19</v>
      </c>
      <c r="D10" s="54">
        <v>11</v>
      </c>
      <c r="E10" s="54">
        <v>20</v>
      </c>
      <c r="F10" s="54">
        <v>23</v>
      </c>
      <c r="G10" s="54"/>
      <c r="H10" s="54">
        <v>21</v>
      </c>
      <c r="I10" s="54">
        <v>28</v>
      </c>
      <c r="J10" s="54">
        <v>33</v>
      </c>
      <c r="K10" s="54">
        <v>33</v>
      </c>
      <c r="L10" s="54">
        <v>21</v>
      </c>
      <c r="M10" s="54">
        <v>33</v>
      </c>
      <c r="N10" s="54">
        <v>82</v>
      </c>
      <c r="O10" s="54">
        <v>76</v>
      </c>
      <c r="P10" s="54">
        <v>71</v>
      </c>
      <c r="Q10" s="54">
        <v>76</v>
      </c>
      <c r="R10" s="54">
        <v>90</v>
      </c>
      <c r="S10" s="54">
        <v>85</v>
      </c>
      <c r="T10" s="54">
        <v>100</v>
      </c>
      <c r="U10" s="54">
        <v>108</v>
      </c>
      <c r="V10" s="54">
        <v>108</v>
      </c>
      <c r="W10" s="54">
        <v>129</v>
      </c>
      <c r="X10" s="54">
        <v>163</v>
      </c>
      <c r="Y10" s="55">
        <v>0.68711656441717794</v>
      </c>
    </row>
    <row r="11" spans="1:25" x14ac:dyDescent="0.25">
      <c r="A11" s="46"/>
      <c r="B11" s="96"/>
      <c r="C11" s="59" t="s">
        <v>20</v>
      </c>
      <c r="D11" s="60">
        <v>428</v>
      </c>
      <c r="E11" s="60">
        <v>493</v>
      </c>
      <c r="F11" s="60">
        <v>509</v>
      </c>
      <c r="G11" s="60">
        <v>448</v>
      </c>
      <c r="H11" s="60">
        <v>538</v>
      </c>
      <c r="I11" s="60">
        <v>600</v>
      </c>
      <c r="J11" s="60">
        <v>645</v>
      </c>
      <c r="K11" s="60">
        <v>605</v>
      </c>
      <c r="L11" s="60">
        <v>597</v>
      </c>
      <c r="M11" s="60">
        <v>685</v>
      </c>
      <c r="N11" s="60">
        <v>841</v>
      </c>
      <c r="O11" s="60">
        <v>894</v>
      </c>
      <c r="P11" s="60">
        <v>825</v>
      </c>
      <c r="Q11" s="60">
        <v>741</v>
      </c>
      <c r="R11" s="60">
        <v>730</v>
      </c>
      <c r="S11" s="60">
        <v>691</v>
      </c>
      <c r="T11" s="60">
        <v>661</v>
      </c>
      <c r="U11" s="60">
        <v>684</v>
      </c>
      <c r="V11" s="60">
        <v>730</v>
      </c>
      <c r="W11" s="60">
        <v>765</v>
      </c>
      <c r="X11" s="60">
        <f>SUM(X8:X10)</f>
        <v>911</v>
      </c>
      <c r="Y11" s="61">
        <v>0.40614709110867181</v>
      </c>
    </row>
    <row r="12" spans="1:25" x14ac:dyDescent="0.25">
      <c r="A12" s="46"/>
      <c r="B12" s="98" t="s">
        <v>23</v>
      </c>
      <c r="C12" s="98"/>
      <c r="D12" s="62">
        <v>2159</v>
      </c>
      <c r="E12" s="62">
        <v>2176</v>
      </c>
      <c r="F12" s="62">
        <v>2082</v>
      </c>
      <c r="G12" s="62">
        <v>1994</v>
      </c>
      <c r="H12" s="62">
        <v>2041</v>
      </c>
      <c r="I12" s="62">
        <v>2141</v>
      </c>
      <c r="J12" s="62">
        <v>2305</v>
      </c>
      <c r="K12" s="62">
        <v>2262</v>
      </c>
      <c r="L12" s="62">
        <v>2168</v>
      </c>
      <c r="M12" s="62">
        <v>2090</v>
      </c>
      <c r="N12" s="62">
        <v>2127</v>
      </c>
      <c r="O12" s="62">
        <v>2151</v>
      </c>
      <c r="P12" s="62">
        <v>2119</v>
      </c>
      <c r="Q12" s="62">
        <v>1912</v>
      </c>
      <c r="R12" s="62">
        <v>1752</v>
      </c>
      <c r="S12" s="62">
        <v>1698</v>
      </c>
      <c r="T12" s="62">
        <v>1698</v>
      </c>
      <c r="U12" s="62">
        <v>1789</v>
      </c>
      <c r="V12" s="62">
        <v>1886</v>
      </c>
      <c r="W12" s="62">
        <v>1909</v>
      </c>
      <c r="X12" s="62">
        <f>X11+X7</f>
        <v>2183</v>
      </c>
      <c r="Y12" s="63">
        <v>0.34768666972056805</v>
      </c>
    </row>
    <row r="13" spans="1:25" x14ac:dyDescent="0.25">
      <c r="A13" s="46"/>
      <c r="B13" s="99" t="s">
        <v>24</v>
      </c>
      <c r="C13" s="99"/>
      <c r="D13" s="64">
        <v>-3.3139274518584866E-2</v>
      </c>
      <c r="E13" s="64">
        <v>7.874015748031496E-3</v>
      </c>
      <c r="F13" s="64">
        <v>-4.3198529411764705E-2</v>
      </c>
      <c r="G13" s="64">
        <v>-4.226705091258405E-2</v>
      </c>
      <c r="H13" s="64">
        <v>2.3570712136409228E-2</v>
      </c>
      <c r="I13" s="64">
        <v>4.8995590396864283E-2</v>
      </c>
      <c r="J13" s="64">
        <v>7.6599719757122833E-2</v>
      </c>
      <c r="K13" s="64">
        <v>-1.8655097613882864E-2</v>
      </c>
      <c r="L13" s="64">
        <v>-4.1556145004420869E-2</v>
      </c>
      <c r="M13" s="64">
        <v>-3.5977859778597784E-2</v>
      </c>
      <c r="N13" s="64">
        <v>1.7703349282296652E-2</v>
      </c>
      <c r="O13" s="64">
        <v>1.1283497884344146E-2</v>
      </c>
      <c r="P13" s="64">
        <v>-1.4876801487680148E-2</v>
      </c>
      <c r="Q13" s="64">
        <v>-9.7687588485134494E-2</v>
      </c>
      <c r="R13" s="64">
        <v>-8.3682008368200833E-2</v>
      </c>
      <c r="S13" s="64">
        <v>-3.0821917808219176E-2</v>
      </c>
      <c r="T13" s="64">
        <v>0</v>
      </c>
      <c r="U13" s="64">
        <v>5.3592461719670199E-2</v>
      </c>
      <c r="V13" s="64">
        <v>5.4220234768026829E-2</v>
      </c>
      <c r="W13" s="64">
        <v>1.2195121951219513E-2</v>
      </c>
      <c r="X13" s="64">
        <f>(X12-W12)/W12</f>
        <v>0.14353064431639601</v>
      </c>
      <c r="Y13" s="65"/>
    </row>
    <row r="14" spans="1:25" x14ac:dyDescent="0.25">
      <c r="A14" s="46"/>
      <c r="B14" s="73" t="s">
        <v>64</v>
      </c>
      <c r="C14" s="68" t="s">
        <v>20</v>
      </c>
      <c r="D14" s="57">
        <v>106</v>
      </c>
      <c r="E14" s="57">
        <v>144</v>
      </c>
      <c r="F14" s="57">
        <v>164</v>
      </c>
      <c r="G14" s="57">
        <v>143</v>
      </c>
      <c r="H14" s="57">
        <v>115</v>
      </c>
      <c r="I14" s="57" t="s">
        <v>39</v>
      </c>
      <c r="J14" s="57">
        <v>126</v>
      </c>
      <c r="K14" s="57">
        <v>132</v>
      </c>
      <c r="L14" s="57">
        <v>129</v>
      </c>
      <c r="M14" s="57">
        <v>136</v>
      </c>
      <c r="N14" s="57">
        <v>145</v>
      </c>
      <c r="O14" s="57">
        <v>154</v>
      </c>
      <c r="P14" s="57">
        <v>195</v>
      </c>
      <c r="Q14" s="57">
        <v>210</v>
      </c>
      <c r="R14" s="57">
        <v>189</v>
      </c>
      <c r="S14" s="57">
        <v>190</v>
      </c>
      <c r="T14" s="57">
        <v>251</v>
      </c>
      <c r="U14" s="57">
        <v>319</v>
      </c>
      <c r="V14" s="57">
        <v>338</v>
      </c>
      <c r="W14" s="57">
        <v>345</v>
      </c>
      <c r="X14" s="57">
        <v>511</v>
      </c>
      <c r="Y14" s="58">
        <v>0.38747553816046965</v>
      </c>
    </row>
    <row r="15" spans="1:25" x14ac:dyDescent="0.25">
      <c r="A15" s="46"/>
      <c r="B15" s="76" t="s">
        <v>65</v>
      </c>
      <c r="C15" s="68" t="s">
        <v>20</v>
      </c>
      <c r="D15" s="57"/>
      <c r="E15" s="57"/>
      <c r="F15" s="57">
        <v>23</v>
      </c>
      <c r="G15" s="57">
        <v>53</v>
      </c>
      <c r="H15" s="57">
        <v>68</v>
      </c>
      <c r="I15" s="57" t="s">
        <v>39</v>
      </c>
      <c r="J15" s="57">
        <v>83</v>
      </c>
      <c r="K15" s="57">
        <v>51</v>
      </c>
      <c r="L15" s="57">
        <v>66</v>
      </c>
      <c r="M15" s="57">
        <v>60</v>
      </c>
      <c r="N15" s="57">
        <v>70</v>
      </c>
      <c r="O15" s="57">
        <v>60</v>
      </c>
      <c r="P15" s="57">
        <v>64</v>
      </c>
      <c r="Q15" s="57">
        <v>73</v>
      </c>
      <c r="R15" s="57">
        <v>85</v>
      </c>
      <c r="S15" s="57">
        <v>119</v>
      </c>
      <c r="T15" s="57">
        <v>152</v>
      </c>
      <c r="U15" s="57">
        <v>152</v>
      </c>
      <c r="V15" s="57">
        <v>167</v>
      </c>
      <c r="W15" s="57">
        <v>196</v>
      </c>
      <c r="X15" s="57">
        <v>385</v>
      </c>
      <c r="Y15" s="58">
        <v>0.45194805194805193</v>
      </c>
    </row>
    <row r="16" spans="1:25" x14ac:dyDescent="0.25">
      <c r="A16" s="46"/>
      <c r="B16" s="77" t="s">
        <v>66</v>
      </c>
      <c r="C16" s="72" t="s">
        <v>20</v>
      </c>
      <c r="D16" s="60"/>
      <c r="E16" s="60"/>
      <c r="F16" s="60"/>
      <c r="G16" s="60"/>
      <c r="H16" s="60"/>
      <c r="I16" s="60"/>
      <c r="J16" s="60"/>
      <c r="K16" s="60">
        <v>26</v>
      </c>
      <c r="L16" s="60">
        <v>46</v>
      </c>
      <c r="M16" s="60">
        <v>53</v>
      </c>
      <c r="N16" s="60">
        <v>42</v>
      </c>
      <c r="O16" s="60">
        <v>32</v>
      </c>
      <c r="P16" s="60">
        <v>34</v>
      </c>
      <c r="Q16" s="60">
        <v>34</v>
      </c>
      <c r="R16" s="60">
        <v>37</v>
      </c>
      <c r="S16" s="60">
        <v>41</v>
      </c>
      <c r="T16" s="60">
        <v>60</v>
      </c>
      <c r="U16" s="60">
        <v>88</v>
      </c>
      <c r="V16" s="60">
        <v>101</v>
      </c>
      <c r="W16" s="60">
        <v>88</v>
      </c>
      <c r="X16" s="60">
        <v>162</v>
      </c>
      <c r="Y16" s="61">
        <v>0.40123456790123457</v>
      </c>
    </row>
    <row r="17" spans="1:25" x14ac:dyDescent="0.25">
      <c r="A17" s="46"/>
      <c r="B17" s="98" t="s">
        <v>29</v>
      </c>
      <c r="C17" s="98"/>
      <c r="D17" s="62">
        <v>106</v>
      </c>
      <c r="E17" s="62">
        <v>144</v>
      </c>
      <c r="F17" s="62">
        <v>187</v>
      </c>
      <c r="G17" s="62">
        <v>196</v>
      </c>
      <c r="H17" s="62">
        <v>183</v>
      </c>
      <c r="I17" s="62">
        <v>186</v>
      </c>
      <c r="J17" s="62">
        <v>209</v>
      </c>
      <c r="K17" s="62">
        <v>209</v>
      </c>
      <c r="L17" s="62">
        <v>241</v>
      </c>
      <c r="M17" s="62">
        <v>249</v>
      </c>
      <c r="N17" s="62">
        <v>257</v>
      </c>
      <c r="O17" s="62">
        <v>246</v>
      </c>
      <c r="P17" s="62">
        <v>293</v>
      </c>
      <c r="Q17" s="62">
        <v>317</v>
      </c>
      <c r="R17" s="62">
        <v>311</v>
      </c>
      <c r="S17" s="62">
        <v>350</v>
      </c>
      <c r="T17" s="62">
        <v>463</v>
      </c>
      <c r="U17" s="62">
        <v>559</v>
      </c>
      <c r="V17" s="62">
        <v>606</v>
      </c>
      <c r="W17" s="62">
        <v>629</v>
      </c>
      <c r="X17" s="62">
        <f>X16+X15+X14</f>
        <v>1058</v>
      </c>
      <c r="Y17" s="63">
        <v>0.41304347826086957</v>
      </c>
    </row>
    <row r="18" spans="1:25" x14ac:dyDescent="0.25">
      <c r="A18" s="46"/>
      <c r="B18" s="99" t="s">
        <v>24</v>
      </c>
      <c r="C18" s="99"/>
      <c r="D18" s="64">
        <v>0.73770491803278693</v>
      </c>
      <c r="E18" s="64">
        <v>0.35849056603773582</v>
      </c>
      <c r="F18" s="64">
        <v>0.2986111111111111</v>
      </c>
      <c r="G18" s="64">
        <v>4.8128342245989303E-2</v>
      </c>
      <c r="H18" s="64">
        <v>-6.6326530612244902E-2</v>
      </c>
      <c r="I18" s="64">
        <v>1.6393442622950821E-2</v>
      </c>
      <c r="J18" s="64">
        <v>0.12365591397849462</v>
      </c>
      <c r="K18" s="64">
        <v>0</v>
      </c>
      <c r="L18" s="64">
        <v>0.15311004784688995</v>
      </c>
      <c r="M18" s="64">
        <v>3.3195020746887967E-2</v>
      </c>
      <c r="N18" s="64">
        <v>3.2128514056224897E-2</v>
      </c>
      <c r="O18" s="64">
        <v>-4.2801556420233464E-2</v>
      </c>
      <c r="P18" s="64">
        <v>0.1910569105691057</v>
      </c>
      <c r="Q18" s="64">
        <v>8.191126279863481E-2</v>
      </c>
      <c r="R18" s="64">
        <v>-1.8927444794952682E-2</v>
      </c>
      <c r="S18" s="64">
        <v>0.12540192926045016</v>
      </c>
      <c r="T18" s="64">
        <v>0.32285714285714284</v>
      </c>
      <c r="U18" s="64">
        <v>0.20734341252699784</v>
      </c>
      <c r="V18" s="64">
        <v>8.4078711985688726E-2</v>
      </c>
      <c r="W18" s="64">
        <v>3.7953795379537955E-2</v>
      </c>
      <c r="X18" s="64">
        <f>(X17-W17)/W17</f>
        <v>0.68203497615262321</v>
      </c>
      <c r="Y18" s="65"/>
    </row>
    <row r="19" spans="1:25" x14ac:dyDescent="0.25">
      <c r="A19" s="4"/>
      <c r="B19" s="102" t="s">
        <v>30</v>
      </c>
      <c r="C19" s="102"/>
      <c r="D19" s="38">
        <v>2265</v>
      </c>
      <c r="E19" s="38">
        <v>2320</v>
      </c>
      <c r="F19" s="38">
        <v>2269</v>
      </c>
      <c r="G19" s="38">
        <v>2190</v>
      </c>
      <c r="H19" s="38">
        <v>2224</v>
      </c>
      <c r="I19" s="38">
        <v>2327</v>
      </c>
      <c r="J19" s="38">
        <v>2514</v>
      </c>
      <c r="K19" s="38">
        <v>2471</v>
      </c>
      <c r="L19" s="38">
        <v>2409</v>
      </c>
      <c r="M19" s="38">
        <v>2339</v>
      </c>
      <c r="N19" s="38">
        <v>2384</v>
      </c>
      <c r="O19" s="38">
        <v>2397</v>
      </c>
      <c r="P19" s="38">
        <v>2412</v>
      </c>
      <c r="Q19" s="38">
        <v>2229</v>
      </c>
      <c r="R19" s="38">
        <v>2063</v>
      </c>
      <c r="S19" s="38">
        <v>2048</v>
      </c>
      <c r="T19" s="38">
        <v>2161</v>
      </c>
      <c r="U19" s="38">
        <v>2348</v>
      </c>
      <c r="V19" s="38">
        <v>2492</v>
      </c>
      <c r="W19" s="38">
        <v>2538</v>
      </c>
      <c r="X19" s="38">
        <f>X17+X12</f>
        <v>3241</v>
      </c>
      <c r="Y19" s="39">
        <v>0.36902190681888308</v>
      </c>
    </row>
    <row r="20" spans="1:25" x14ac:dyDescent="0.25">
      <c r="A20" s="4"/>
      <c r="B20" s="100" t="s">
        <v>24</v>
      </c>
      <c r="C20" s="100"/>
      <c r="D20" s="40">
        <v>-1.2641673931996512E-2</v>
      </c>
      <c r="E20" s="40">
        <v>2.4282560706401765E-2</v>
      </c>
      <c r="F20" s="40">
        <v>-2.1982758620689654E-2</v>
      </c>
      <c r="G20" s="40">
        <v>-3.4817100044072277E-2</v>
      </c>
      <c r="H20" s="40">
        <v>1.5525114155251141E-2</v>
      </c>
      <c r="I20" s="40">
        <v>4.6312949640287766E-2</v>
      </c>
      <c r="J20" s="40">
        <v>8.0360979802320584E-2</v>
      </c>
      <c r="K20" s="40">
        <v>-1.7104216388225936E-2</v>
      </c>
      <c r="L20" s="40">
        <v>-2.5091056252529342E-2</v>
      </c>
      <c r="M20" s="40">
        <v>-2.9057700290577002E-2</v>
      </c>
      <c r="N20" s="40">
        <v>1.9238991021804191E-2</v>
      </c>
      <c r="O20" s="40">
        <v>5.4530201342281879E-3</v>
      </c>
      <c r="P20" s="40">
        <v>6.2578222778473091E-3</v>
      </c>
      <c r="Q20" s="40">
        <v>-7.5870646766169156E-2</v>
      </c>
      <c r="R20" s="40">
        <v>-7.4472857783759533E-2</v>
      </c>
      <c r="S20" s="40">
        <v>-7.2709646146388758E-3</v>
      </c>
      <c r="T20" s="40">
        <v>5.517578125E-2</v>
      </c>
      <c r="U20" s="40">
        <v>8.653401203146692E-2</v>
      </c>
      <c r="V20" s="40">
        <v>6.1328790459965928E-2</v>
      </c>
      <c r="W20" s="40">
        <v>1.8459069020866775E-2</v>
      </c>
      <c r="X20" s="40">
        <f>(X19-W19)/W19</f>
        <v>0.27698975571315998</v>
      </c>
      <c r="Y20" s="41"/>
    </row>
    <row r="21" spans="1:25" x14ac:dyDescent="0.25">
      <c r="A21" s="4"/>
      <c r="B21" s="90" t="s">
        <v>58</v>
      </c>
      <c r="C21" s="90"/>
      <c r="D21" s="42">
        <v>3785</v>
      </c>
      <c r="E21" s="42">
        <v>3723</v>
      </c>
      <c r="F21" s="42">
        <v>3671</v>
      </c>
      <c r="G21" s="42">
        <v>3762</v>
      </c>
      <c r="H21" s="42">
        <v>3806</v>
      </c>
      <c r="I21" s="42">
        <v>4019</v>
      </c>
      <c r="J21" s="42">
        <v>4133</v>
      </c>
      <c r="K21" s="42">
        <v>4136</v>
      </c>
      <c r="L21" s="42">
        <v>4128</v>
      </c>
      <c r="M21" s="42">
        <v>4213</v>
      </c>
      <c r="N21" s="42">
        <v>4290</v>
      </c>
      <c r="O21" s="42">
        <v>4354</v>
      </c>
      <c r="P21" s="42">
        <v>4119</v>
      </c>
      <c r="Q21" s="42">
        <v>4343</v>
      </c>
      <c r="R21" s="42">
        <v>4330</v>
      </c>
      <c r="S21" s="42">
        <v>4360</v>
      </c>
      <c r="T21" s="42">
        <v>4351</v>
      </c>
      <c r="U21" s="42">
        <v>4327</v>
      </c>
      <c r="V21" s="42">
        <v>4298</v>
      </c>
      <c r="W21" s="42">
        <v>4280</v>
      </c>
      <c r="X21" s="42">
        <v>4172</v>
      </c>
      <c r="Y21" s="43"/>
    </row>
    <row r="22" spans="1:25" x14ac:dyDescent="0.25">
      <c r="A22" s="4"/>
      <c r="B22" s="91" t="s">
        <v>59</v>
      </c>
      <c r="C22" s="91"/>
      <c r="D22" s="44">
        <v>5944</v>
      </c>
      <c r="E22" s="44">
        <v>5899</v>
      </c>
      <c r="F22" s="44">
        <v>5753</v>
      </c>
      <c r="G22" s="44">
        <v>5756</v>
      </c>
      <c r="H22" s="44">
        <v>5847</v>
      </c>
      <c r="I22" s="44">
        <v>6160</v>
      </c>
      <c r="J22" s="44">
        <v>6438</v>
      </c>
      <c r="K22" s="44">
        <v>6398</v>
      </c>
      <c r="L22" s="44">
        <v>6296</v>
      </c>
      <c r="M22" s="44">
        <v>6303</v>
      </c>
      <c r="N22" s="44">
        <v>6417</v>
      </c>
      <c r="O22" s="44">
        <v>6505</v>
      </c>
      <c r="P22" s="44">
        <v>6238</v>
      </c>
      <c r="Q22" s="44">
        <v>6255</v>
      </c>
      <c r="R22" s="44">
        <v>6082</v>
      </c>
      <c r="S22" s="44">
        <v>6058</v>
      </c>
      <c r="T22" s="44">
        <v>6049</v>
      </c>
      <c r="U22" s="44">
        <v>6116</v>
      </c>
      <c r="V22" s="44">
        <v>6184</v>
      </c>
      <c r="W22" s="44">
        <v>6189</v>
      </c>
      <c r="X22" s="44">
        <f>X21+X12</f>
        <v>6355</v>
      </c>
      <c r="Y22" s="37"/>
    </row>
    <row r="23" spans="1:25" x14ac:dyDescent="0.25">
      <c r="A23" s="4"/>
      <c r="B23" s="92" t="s">
        <v>56</v>
      </c>
      <c r="C23" s="92"/>
      <c r="D23" s="45">
        <f t="shared" ref="D23:W23" si="0">D12/D22</f>
        <v>0.36322341857335128</v>
      </c>
      <c r="E23" s="45">
        <f t="shared" si="0"/>
        <v>0.36887608069164263</v>
      </c>
      <c r="F23" s="45">
        <f t="shared" si="0"/>
        <v>0.36189814010081695</v>
      </c>
      <c r="G23" s="45">
        <f t="shared" si="0"/>
        <v>0.3464211257817929</v>
      </c>
      <c r="H23" s="45">
        <f t="shared" si="0"/>
        <v>0.34906789806738497</v>
      </c>
      <c r="I23" s="45">
        <f t="shared" si="0"/>
        <v>0.34756493506493508</v>
      </c>
      <c r="J23" s="45">
        <f t="shared" si="0"/>
        <v>0.35803044423734076</v>
      </c>
      <c r="K23" s="45">
        <f t="shared" si="0"/>
        <v>0.3535479837449203</v>
      </c>
      <c r="L23" s="45">
        <f t="shared" si="0"/>
        <v>0.34434561626429477</v>
      </c>
      <c r="M23" s="45">
        <f t="shared" si="0"/>
        <v>0.33158813263525305</v>
      </c>
      <c r="N23" s="45">
        <f t="shared" si="0"/>
        <v>0.33146330060776064</v>
      </c>
      <c r="O23" s="45">
        <f t="shared" si="0"/>
        <v>0.3306687163720215</v>
      </c>
      <c r="P23" s="45">
        <f t="shared" si="0"/>
        <v>0.33969220904135938</v>
      </c>
      <c r="Q23" s="45">
        <f t="shared" si="0"/>
        <v>0.30567545963229414</v>
      </c>
      <c r="R23" s="45">
        <f t="shared" si="0"/>
        <v>0.28806313712594539</v>
      </c>
      <c r="S23" s="45">
        <f t="shared" si="0"/>
        <v>0.28029052492571804</v>
      </c>
      <c r="T23" s="45">
        <f t="shared" si="0"/>
        <v>0.28070755496776328</v>
      </c>
      <c r="U23" s="45">
        <f t="shared" si="0"/>
        <v>0.29251144538914325</v>
      </c>
      <c r="V23" s="45">
        <f t="shared" si="0"/>
        <v>0.30498059508408798</v>
      </c>
      <c r="W23" s="45">
        <f t="shared" si="0"/>
        <v>0.30845047665212472</v>
      </c>
      <c r="X23" s="45">
        <f>X12/X22</f>
        <v>0.34350904799370574</v>
      </c>
      <c r="Y23" s="45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41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46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2:C22"/>
    <mergeCell ref="B23:C23"/>
    <mergeCell ref="B21:C21"/>
    <mergeCell ref="A1:W1"/>
    <mergeCell ref="A2:W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9 D17:X17">
    <cfRule type="cellIs" dxfId="2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W28" sqref="W28"/>
    </sheetView>
  </sheetViews>
  <sheetFormatPr baseColWidth="10" defaultRowHeight="15" x14ac:dyDescent="0.25"/>
  <cols>
    <col min="1" max="1" width="1.140625" style="2" customWidth="1"/>
    <col min="2" max="2" width="20.85546875" style="2" customWidth="1"/>
    <col min="3" max="3" width="40.28515625" style="2" customWidth="1"/>
    <col min="4" max="24" width="9.5703125" style="2" customWidth="1"/>
    <col min="25" max="25" width="13" style="2" customWidth="1"/>
    <col min="26" max="16384" width="11.42578125" style="2"/>
  </cols>
  <sheetData>
    <row r="1" spans="1:25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82"/>
      <c r="Y1" s="4"/>
    </row>
    <row r="2" spans="1:25" x14ac:dyDescent="0.25">
      <c r="A2" s="104" t="s">
        <v>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83"/>
      <c r="Y2" s="4"/>
    </row>
    <row r="3" spans="1:25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"/>
    </row>
    <row r="4" spans="1:25" ht="26.25" x14ac:dyDescent="0.25">
      <c r="A4" s="46"/>
      <c r="B4" s="47" t="s">
        <v>1</v>
      </c>
      <c r="C4" s="47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48" t="s">
        <v>11</v>
      </c>
      <c r="M4" s="48" t="s">
        <v>12</v>
      </c>
      <c r="N4" s="48" t="s">
        <v>13</v>
      </c>
      <c r="O4" s="48" t="s">
        <v>14</v>
      </c>
      <c r="P4" s="48" t="s">
        <v>15</v>
      </c>
      <c r="Q4" s="48" t="s">
        <v>16</v>
      </c>
      <c r="R4" s="48" t="s">
        <v>17</v>
      </c>
      <c r="S4" s="48">
        <v>2015</v>
      </c>
      <c r="T4" s="48">
        <v>2016</v>
      </c>
      <c r="U4" s="48">
        <v>2017</v>
      </c>
      <c r="V4" s="48">
        <v>2018</v>
      </c>
      <c r="W4" s="48">
        <v>2019</v>
      </c>
      <c r="X4" s="48">
        <v>2020</v>
      </c>
      <c r="Y4" s="13" t="s">
        <v>72</v>
      </c>
    </row>
    <row r="5" spans="1:25" x14ac:dyDescent="0.25">
      <c r="A5" s="46"/>
      <c r="B5" s="95" t="s">
        <v>62</v>
      </c>
      <c r="C5" s="50" t="s">
        <v>18</v>
      </c>
      <c r="D5" s="51">
        <v>1735</v>
      </c>
      <c r="E5" s="51">
        <v>1718</v>
      </c>
      <c r="F5" s="51">
        <v>1601</v>
      </c>
      <c r="G5" s="51">
        <v>1548</v>
      </c>
      <c r="H5" s="51">
        <v>1630</v>
      </c>
      <c r="I5" s="51">
        <v>1670</v>
      </c>
      <c r="J5" s="51">
        <v>1670</v>
      </c>
      <c r="K5" s="51">
        <v>1702</v>
      </c>
      <c r="L5" s="51">
        <v>1876</v>
      </c>
      <c r="M5" s="51">
        <v>1992</v>
      </c>
      <c r="N5" s="51">
        <v>2032</v>
      </c>
      <c r="O5" s="51">
        <v>1953</v>
      </c>
      <c r="P5" s="51">
        <v>1864</v>
      </c>
      <c r="Q5" s="51">
        <v>1695</v>
      </c>
      <c r="R5" s="51">
        <v>1575</v>
      </c>
      <c r="S5" s="51">
        <v>1603</v>
      </c>
      <c r="T5" s="51">
        <v>1660</v>
      </c>
      <c r="U5" s="51">
        <v>1709</v>
      </c>
      <c r="V5" s="51">
        <v>1682</v>
      </c>
      <c r="W5" s="51">
        <v>1700</v>
      </c>
      <c r="X5" s="51">
        <v>1755</v>
      </c>
      <c r="Y5" s="14">
        <v>0.24957264957264957</v>
      </c>
    </row>
    <row r="6" spans="1:25" x14ac:dyDescent="0.25">
      <c r="A6" s="46"/>
      <c r="B6" s="96"/>
      <c r="C6" s="53" t="s">
        <v>19</v>
      </c>
      <c r="D6" s="54">
        <v>835</v>
      </c>
      <c r="E6" s="54">
        <v>872</v>
      </c>
      <c r="F6" s="54">
        <v>866</v>
      </c>
      <c r="G6" s="54">
        <v>795</v>
      </c>
      <c r="H6" s="54">
        <v>662</v>
      </c>
      <c r="I6" s="54">
        <v>676</v>
      </c>
      <c r="J6" s="54">
        <v>713</v>
      </c>
      <c r="K6" s="54">
        <v>667</v>
      </c>
      <c r="L6" s="54">
        <v>689</v>
      </c>
      <c r="M6" s="54">
        <v>337</v>
      </c>
      <c r="N6" s="54">
        <v>96</v>
      </c>
      <c r="O6" s="54">
        <v>83</v>
      </c>
      <c r="P6" s="54">
        <v>82</v>
      </c>
      <c r="Q6" s="54">
        <v>86</v>
      </c>
      <c r="R6" s="54">
        <v>125</v>
      </c>
      <c r="S6" s="54">
        <v>117</v>
      </c>
      <c r="T6" s="54">
        <v>115</v>
      </c>
      <c r="U6" s="54">
        <v>107</v>
      </c>
      <c r="V6" s="54">
        <v>158</v>
      </c>
      <c r="W6" s="54">
        <v>177</v>
      </c>
      <c r="X6" s="54">
        <v>229</v>
      </c>
      <c r="Y6" s="7">
        <v>0.53711790393013104</v>
      </c>
    </row>
    <row r="7" spans="1:25" x14ac:dyDescent="0.25">
      <c r="A7" s="46"/>
      <c r="B7" s="97"/>
      <c r="C7" s="56" t="s">
        <v>20</v>
      </c>
      <c r="D7" s="57">
        <v>2570</v>
      </c>
      <c r="E7" s="57">
        <v>2590</v>
      </c>
      <c r="F7" s="57">
        <v>2467</v>
      </c>
      <c r="G7" s="57">
        <v>2343</v>
      </c>
      <c r="H7" s="57">
        <v>2292</v>
      </c>
      <c r="I7" s="57">
        <v>2346</v>
      </c>
      <c r="J7" s="57">
        <v>2383</v>
      </c>
      <c r="K7" s="57">
        <v>2369</v>
      </c>
      <c r="L7" s="57">
        <v>2565</v>
      </c>
      <c r="M7" s="57">
        <v>2329</v>
      </c>
      <c r="N7" s="57">
        <v>2128</v>
      </c>
      <c r="O7" s="57">
        <v>2036</v>
      </c>
      <c r="P7" s="57">
        <v>1946</v>
      </c>
      <c r="Q7" s="57">
        <v>1781</v>
      </c>
      <c r="R7" s="57">
        <v>1700</v>
      </c>
      <c r="S7" s="57">
        <v>1720</v>
      </c>
      <c r="T7" s="57">
        <v>1775</v>
      </c>
      <c r="U7" s="57">
        <v>1816</v>
      </c>
      <c r="V7" s="57">
        <v>1840</v>
      </c>
      <c r="W7" s="57">
        <v>1877</v>
      </c>
      <c r="X7" s="57">
        <f>SUM(X5:X6)</f>
        <v>1984</v>
      </c>
      <c r="Y7" s="15">
        <v>0.28276209677419356</v>
      </c>
    </row>
    <row r="8" spans="1:25" x14ac:dyDescent="0.25">
      <c r="A8" s="46"/>
      <c r="B8" s="96" t="s">
        <v>63</v>
      </c>
      <c r="C8" s="53" t="s">
        <v>21</v>
      </c>
      <c r="D8" s="54">
        <v>594</v>
      </c>
      <c r="E8" s="54">
        <v>578</v>
      </c>
      <c r="F8" s="54">
        <v>556</v>
      </c>
      <c r="G8" s="54">
        <v>593</v>
      </c>
      <c r="H8" s="54">
        <v>562</v>
      </c>
      <c r="I8" s="54">
        <v>539</v>
      </c>
      <c r="J8" s="54">
        <v>564</v>
      </c>
      <c r="K8" s="54">
        <v>598</v>
      </c>
      <c r="L8" s="54">
        <v>574</v>
      </c>
      <c r="M8" s="54">
        <v>649</v>
      </c>
      <c r="N8" s="54">
        <v>759</v>
      </c>
      <c r="O8" s="54">
        <v>799</v>
      </c>
      <c r="P8" s="54">
        <v>674</v>
      </c>
      <c r="Q8" s="54">
        <v>666</v>
      </c>
      <c r="R8" s="54">
        <v>657</v>
      </c>
      <c r="S8" s="54">
        <v>602</v>
      </c>
      <c r="T8" s="54">
        <v>645</v>
      </c>
      <c r="U8" s="54">
        <v>678</v>
      </c>
      <c r="V8" s="54">
        <v>746</v>
      </c>
      <c r="W8" s="54">
        <v>802</v>
      </c>
      <c r="X8" s="54">
        <v>779</v>
      </c>
      <c r="Y8" s="7">
        <v>0.22207958921694479</v>
      </c>
    </row>
    <row r="9" spans="1:25" x14ac:dyDescent="0.25">
      <c r="A9" s="46"/>
      <c r="B9" s="96"/>
      <c r="C9" s="53" t="s">
        <v>22</v>
      </c>
      <c r="D9" s="54">
        <v>389</v>
      </c>
      <c r="E9" s="54">
        <v>434</v>
      </c>
      <c r="F9" s="54">
        <v>477</v>
      </c>
      <c r="G9" s="54">
        <v>515</v>
      </c>
      <c r="H9" s="54">
        <v>603</v>
      </c>
      <c r="I9" s="54">
        <v>670</v>
      </c>
      <c r="J9" s="54">
        <v>719</v>
      </c>
      <c r="K9" s="54">
        <v>703</v>
      </c>
      <c r="L9" s="54">
        <v>690</v>
      </c>
      <c r="M9" s="54">
        <v>695</v>
      </c>
      <c r="N9" s="54">
        <v>677</v>
      </c>
      <c r="O9" s="54">
        <v>630</v>
      </c>
      <c r="P9" s="54">
        <v>606</v>
      </c>
      <c r="Q9" s="54">
        <v>582</v>
      </c>
      <c r="R9" s="54">
        <v>515</v>
      </c>
      <c r="S9" s="54">
        <v>499</v>
      </c>
      <c r="T9" s="54">
        <v>481</v>
      </c>
      <c r="U9" s="54">
        <v>477</v>
      </c>
      <c r="V9" s="54">
        <v>481</v>
      </c>
      <c r="W9" s="54">
        <v>508</v>
      </c>
      <c r="X9" s="54">
        <v>525</v>
      </c>
      <c r="Y9" s="7">
        <v>0.44571428571428573</v>
      </c>
    </row>
    <row r="10" spans="1:25" x14ac:dyDescent="0.25">
      <c r="A10" s="46"/>
      <c r="B10" s="96"/>
      <c r="C10" s="53" t="s">
        <v>19</v>
      </c>
      <c r="D10" s="54">
        <v>17</v>
      </c>
      <c r="E10" s="54">
        <v>21</v>
      </c>
      <c r="F10" s="54">
        <v>17</v>
      </c>
      <c r="G10" s="54">
        <v>45</v>
      </c>
      <c r="H10" s="54">
        <v>76</v>
      </c>
      <c r="I10" s="54">
        <v>83</v>
      </c>
      <c r="J10" s="54">
        <v>104</v>
      </c>
      <c r="K10" s="54">
        <v>97</v>
      </c>
      <c r="L10" s="54">
        <v>86</v>
      </c>
      <c r="M10" s="54">
        <v>119</v>
      </c>
      <c r="N10" s="54">
        <v>150</v>
      </c>
      <c r="O10" s="54">
        <v>137</v>
      </c>
      <c r="P10" s="54">
        <v>135</v>
      </c>
      <c r="Q10" s="54">
        <v>143</v>
      </c>
      <c r="R10" s="54">
        <v>116</v>
      </c>
      <c r="S10" s="54">
        <v>119</v>
      </c>
      <c r="T10" s="54">
        <v>146</v>
      </c>
      <c r="U10" s="54">
        <v>172</v>
      </c>
      <c r="V10" s="54">
        <v>155</v>
      </c>
      <c r="W10" s="54">
        <v>172</v>
      </c>
      <c r="X10" s="54">
        <v>239</v>
      </c>
      <c r="Y10" s="7">
        <v>0.3807531380753138</v>
      </c>
    </row>
    <row r="11" spans="1:25" x14ac:dyDescent="0.25">
      <c r="A11" s="46"/>
      <c r="B11" s="96"/>
      <c r="C11" s="59" t="s">
        <v>20</v>
      </c>
      <c r="D11" s="60">
        <v>1000</v>
      </c>
      <c r="E11" s="60">
        <v>1033</v>
      </c>
      <c r="F11" s="60">
        <v>1050</v>
      </c>
      <c r="G11" s="60">
        <v>1153</v>
      </c>
      <c r="H11" s="60">
        <v>1241</v>
      </c>
      <c r="I11" s="60">
        <v>1292</v>
      </c>
      <c r="J11" s="60">
        <v>1387</v>
      </c>
      <c r="K11" s="60">
        <v>1398</v>
      </c>
      <c r="L11" s="60">
        <v>1350</v>
      </c>
      <c r="M11" s="60">
        <v>1463</v>
      </c>
      <c r="N11" s="60">
        <v>1586</v>
      </c>
      <c r="O11" s="60">
        <v>1566</v>
      </c>
      <c r="P11" s="60">
        <v>1415</v>
      </c>
      <c r="Q11" s="60">
        <v>1391</v>
      </c>
      <c r="R11" s="60">
        <v>1288</v>
      </c>
      <c r="S11" s="60">
        <v>1220</v>
      </c>
      <c r="T11" s="60">
        <v>1272</v>
      </c>
      <c r="U11" s="60">
        <v>1327</v>
      </c>
      <c r="V11" s="60">
        <v>1382</v>
      </c>
      <c r="W11" s="60">
        <v>1482</v>
      </c>
      <c r="X11" s="60">
        <f>SUM(X8:X10)</f>
        <v>1543</v>
      </c>
      <c r="Y11" s="8">
        <v>0.32274789371354506</v>
      </c>
    </row>
    <row r="12" spans="1:25" x14ac:dyDescent="0.25">
      <c r="A12" s="46"/>
      <c r="B12" s="98" t="s">
        <v>23</v>
      </c>
      <c r="C12" s="98"/>
      <c r="D12" s="62">
        <v>3570</v>
      </c>
      <c r="E12" s="62">
        <v>3623</v>
      </c>
      <c r="F12" s="62">
        <v>3517</v>
      </c>
      <c r="G12" s="62">
        <v>3496</v>
      </c>
      <c r="H12" s="62">
        <v>3533</v>
      </c>
      <c r="I12" s="62">
        <v>3638</v>
      </c>
      <c r="J12" s="62">
        <v>3770</v>
      </c>
      <c r="K12" s="62">
        <v>3767</v>
      </c>
      <c r="L12" s="62">
        <v>3915</v>
      </c>
      <c r="M12" s="62">
        <v>3792</v>
      </c>
      <c r="N12" s="62">
        <v>3714</v>
      </c>
      <c r="O12" s="62">
        <v>3602</v>
      </c>
      <c r="P12" s="62">
        <v>3361</v>
      </c>
      <c r="Q12" s="62">
        <v>3172</v>
      </c>
      <c r="R12" s="62">
        <v>2988</v>
      </c>
      <c r="S12" s="62">
        <v>2940</v>
      </c>
      <c r="T12" s="62">
        <v>3047</v>
      </c>
      <c r="U12" s="62">
        <v>3143</v>
      </c>
      <c r="V12" s="62">
        <v>3222</v>
      </c>
      <c r="W12" s="62">
        <v>3359</v>
      </c>
      <c r="X12" s="62">
        <f>X11+X7</f>
        <v>3527</v>
      </c>
      <c r="Y12" s="9">
        <v>0.30025517436915228</v>
      </c>
    </row>
    <row r="13" spans="1:25" x14ac:dyDescent="0.25">
      <c r="A13" s="46"/>
      <c r="B13" s="99" t="s">
        <v>24</v>
      </c>
      <c r="C13" s="99"/>
      <c r="D13" s="64">
        <v>-8.3963056255247689E-4</v>
      </c>
      <c r="E13" s="64">
        <v>1.4845938375350139E-2</v>
      </c>
      <c r="F13" s="64">
        <v>-2.9257521391112339E-2</v>
      </c>
      <c r="G13" s="64">
        <v>-5.9709980096673302E-3</v>
      </c>
      <c r="H13" s="64">
        <v>1.0583524027459955E-2</v>
      </c>
      <c r="I13" s="64">
        <v>2.9719784885366543E-2</v>
      </c>
      <c r="J13" s="64">
        <v>3.6283672347443653E-2</v>
      </c>
      <c r="K13" s="64">
        <v>-7.9575596816976125E-4</v>
      </c>
      <c r="L13" s="64">
        <v>3.9288558534642949E-2</v>
      </c>
      <c r="M13" s="64">
        <v>-3.1417624521072794E-2</v>
      </c>
      <c r="N13" s="64">
        <v>-2.0569620253164556E-2</v>
      </c>
      <c r="O13" s="64">
        <v>-3.0156165858912225E-2</v>
      </c>
      <c r="P13" s="64">
        <v>-6.6907273736812878E-2</v>
      </c>
      <c r="Q13" s="64">
        <v>-5.6233263909550732E-2</v>
      </c>
      <c r="R13" s="64">
        <v>-5.8007566204287514E-2</v>
      </c>
      <c r="S13" s="64">
        <v>-1.6064257028112448E-2</v>
      </c>
      <c r="T13" s="64">
        <v>3.6394557823129253E-2</v>
      </c>
      <c r="U13" s="64">
        <v>3.1506399737446671E-2</v>
      </c>
      <c r="V13" s="64">
        <v>2.5135221126312439E-2</v>
      </c>
      <c r="W13" s="64">
        <v>4.2520173805090003E-2</v>
      </c>
      <c r="X13" s="64">
        <f>(X12-W12)/W12</f>
        <v>5.001488538255433E-2</v>
      </c>
      <c r="Y13" s="10"/>
    </row>
    <row r="14" spans="1:25" x14ac:dyDescent="0.25">
      <c r="A14" s="46"/>
      <c r="B14" s="73" t="s">
        <v>64</v>
      </c>
      <c r="C14" s="68" t="s">
        <v>20</v>
      </c>
      <c r="D14" s="57">
        <v>247</v>
      </c>
      <c r="E14" s="57">
        <v>289</v>
      </c>
      <c r="F14" s="57">
        <v>297</v>
      </c>
      <c r="G14" s="57">
        <v>300</v>
      </c>
      <c r="H14" s="57">
        <v>323</v>
      </c>
      <c r="I14" s="57">
        <v>389</v>
      </c>
      <c r="J14" s="57">
        <v>388</v>
      </c>
      <c r="K14" s="57">
        <v>414</v>
      </c>
      <c r="L14" s="57">
        <v>531</v>
      </c>
      <c r="M14" s="57">
        <v>523</v>
      </c>
      <c r="N14" s="57">
        <v>547</v>
      </c>
      <c r="O14" s="57">
        <v>591</v>
      </c>
      <c r="P14" s="57">
        <v>684</v>
      </c>
      <c r="Q14" s="57">
        <v>710</v>
      </c>
      <c r="R14" s="57">
        <v>683</v>
      </c>
      <c r="S14" s="57">
        <v>727</v>
      </c>
      <c r="T14" s="57">
        <v>725</v>
      </c>
      <c r="U14" s="57">
        <v>785</v>
      </c>
      <c r="V14" s="57">
        <v>818</v>
      </c>
      <c r="W14" s="57">
        <v>884</v>
      </c>
      <c r="X14" s="57">
        <v>1026</v>
      </c>
      <c r="Y14" s="15">
        <v>0.29239766081871343</v>
      </c>
    </row>
    <row r="15" spans="1:25" x14ac:dyDescent="0.25">
      <c r="A15" s="46"/>
      <c r="B15" s="74" t="s">
        <v>65</v>
      </c>
      <c r="C15" s="68" t="s">
        <v>20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>
        <v>20</v>
      </c>
      <c r="O15" s="57">
        <v>42</v>
      </c>
      <c r="P15" s="57">
        <v>75</v>
      </c>
      <c r="Q15" s="57">
        <v>102</v>
      </c>
      <c r="R15" s="57">
        <v>129</v>
      </c>
      <c r="S15" s="57">
        <v>144</v>
      </c>
      <c r="T15" s="57">
        <v>157</v>
      </c>
      <c r="U15" s="57">
        <v>207</v>
      </c>
      <c r="V15" s="57">
        <v>206</v>
      </c>
      <c r="W15" s="57">
        <v>235</v>
      </c>
      <c r="X15" s="57">
        <v>341</v>
      </c>
      <c r="Y15" s="15">
        <v>0.39589442815249265</v>
      </c>
    </row>
    <row r="16" spans="1:25" x14ac:dyDescent="0.25">
      <c r="A16" s="46"/>
      <c r="B16" s="75" t="s">
        <v>66</v>
      </c>
      <c r="C16" s="72" t="s">
        <v>20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>
        <v>15</v>
      </c>
      <c r="S16" s="60">
        <v>49</v>
      </c>
      <c r="T16" s="60">
        <v>66</v>
      </c>
      <c r="U16" s="60">
        <v>99</v>
      </c>
      <c r="V16" s="60">
        <v>99</v>
      </c>
      <c r="W16" s="60">
        <v>147</v>
      </c>
      <c r="X16" s="60">
        <v>233</v>
      </c>
      <c r="Y16" s="8">
        <v>0.30042918454935624</v>
      </c>
    </row>
    <row r="17" spans="1:25" x14ac:dyDescent="0.25">
      <c r="A17" s="46"/>
      <c r="B17" s="98" t="s">
        <v>29</v>
      </c>
      <c r="C17" s="98"/>
      <c r="D17" s="62">
        <v>247</v>
      </c>
      <c r="E17" s="62">
        <v>289</v>
      </c>
      <c r="F17" s="62">
        <v>297</v>
      </c>
      <c r="G17" s="62">
        <v>300</v>
      </c>
      <c r="H17" s="62">
        <v>323</v>
      </c>
      <c r="I17" s="62">
        <v>389</v>
      </c>
      <c r="J17" s="62">
        <v>388</v>
      </c>
      <c r="K17" s="62">
        <v>414</v>
      </c>
      <c r="L17" s="62">
        <v>531</v>
      </c>
      <c r="M17" s="62">
        <v>523</v>
      </c>
      <c r="N17" s="62">
        <v>567</v>
      </c>
      <c r="O17" s="62">
        <v>633</v>
      </c>
      <c r="P17" s="62">
        <v>759</v>
      </c>
      <c r="Q17" s="62">
        <v>812</v>
      </c>
      <c r="R17" s="62">
        <v>827</v>
      </c>
      <c r="S17" s="62">
        <v>920</v>
      </c>
      <c r="T17" s="62">
        <v>948</v>
      </c>
      <c r="U17" s="62">
        <v>1091</v>
      </c>
      <c r="V17" s="62">
        <v>1123</v>
      </c>
      <c r="W17" s="62">
        <v>1266</v>
      </c>
      <c r="X17" s="62">
        <f>X16+X15+X14</f>
        <v>1600</v>
      </c>
      <c r="Y17" s="9">
        <v>0.31562499999999999</v>
      </c>
    </row>
    <row r="18" spans="1:25" x14ac:dyDescent="0.25">
      <c r="A18" s="46"/>
      <c r="B18" s="99" t="s">
        <v>24</v>
      </c>
      <c r="C18" s="99"/>
      <c r="D18" s="64">
        <v>0.28645833333333331</v>
      </c>
      <c r="E18" s="64">
        <v>0.17004048582995951</v>
      </c>
      <c r="F18" s="64">
        <v>2.768166089965398E-2</v>
      </c>
      <c r="G18" s="64">
        <v>1.0101010101010102E-2</v>
      </c>
      <c r="H18" s="64">
        <v>7.6666666666666661E-2</v>
      </c>
      <c r="I18" s="64">
        <v>0.2043343653250774</v>
      </c>
      <c r="J18" s="64">
        <v>-2.5706940874035988E-3</v>
      </c>
      <c r="K18" s="64">
        <v>6.7010309278350513E-2</v>
      </c>
      <c r="L18" s="64">
        <v>0.28260869565217389</v>
      </c>
      <c r="M18" s="64">
        <v>-1.5065913370998116E-2</v>
      </c>
      <c r="N18" s="64">
        <v>8.4130019120458893E-2</v>
      </c>
      <c r="O18" s="64">
        <v>0.1164021164021164</v>
      </c>
      <c r="P18" s="64">
        <v>0.1990521327014218</v>
      </c>
      <c r="Q18" s="64">
        <v>6.9828722002635041E-2</v>
      </c>
      <c r="R18" s="64">
        <v>1.8472906403940888E-2</v>
      </c>
      <c r="S18" s="64">
        <v>0.1124546553808948</v>
      </c>
      <c r="T18" s="64">
        <v>3.0434782608695653E-2</v>
      </c>
      <c r="U18" s="64">
        <v>0.15084388185654007</v>
      </c>
      <c r="V18" s="64">
        <v>2.933088909257562E-2</v>
      </c>
      <c r="W18" s="64">
        <v>0.12733748886910062</v>
      </c>
      <c r="X18" s="64">
        <f>(X17-W17)/W17</f>
        <v>0.26382306477093209</v>
      </c>
      <c r="Y18" s="10"/>
    </row>
    <row r="19" spans="1:25" x14ac:dyDescent="0.25">
      <c r="A19" s="4"/>
      <c r="B19" s="102" t="s">
        <v>30</v>
      </c>
      <c r="C19" s="102"/>
      <c r="D19" s="38">
        <v>3817</v>
      </c>
      <c r="E19" s="38">
        <v>3912</v>
      </c>
      <c r="F19" s="38">
        <v>3814</v>
      </c>
      <c r="G19" s="38">
        <v>3796</v>
      </c>
      <c r="H19" s="38">
        <v>3856</v>
      </c>
      <c r="I19" s="38">
        <v>4027</v>
      </c>
      <c r="J19" s="38">
        <v>4158</v>
      </c>
      <c r="K19" s="38">
        <v>4181</v>
      </c>
      <c r="L19" s="38">
        <v>4446</v>
      </c>
      <c r="M19" s="38">
        <v>4315</v>
      </c>
      <c r="N19" s="38">
        <v>4281</v>
      </c>
      <c r="O19" s="38">
        <v>4235</v>
      </c>
      <c r="P19" s="38">
        <v>4120</v>
      </c>
      <c r="Q19" s="38">
        <v>3984</v>
      </c>
      <c r="R19" s="38">
        <v>3815</v>
      </c>
      <c r="S19" s="38">
        <v>3860</v>
      </c>
      <c r="T19" s="38">
        <v>3995</v>
      </c>
      <c r="U19" s="38">
        <v>4234</v>
      </c>
      <c r="V19" s="38">
        <v>4345</v>
      </c>
      <c r="W19" s="38">
        <v>4625</v>
      </c>
      <c r="X19" s="38">
        <f>X17+X12</f>
        <v>5127</v>
      </c>
      <c r="Y19" s="39">
        <v>0.3050516871464794</v>
      </c>
    </row>
    <row r="20" spans="1:25" x14ac:dyDescent="0.25">
      <c r="A20" s="4"/>
      <c r="B20" s="100" t="s">
        <v>24</v>
      </c>
      <c r="C20" s="100"/>
      <c r="D20" s="40">
        <v>1.3811420982735724E-2</v>
      </c>
      <c r="E20" s="40">
        <v>2.4888656012575321E-2</v>
      </c>
      <c r="F20" s="40">
        <v>-2.5051124744376277E-2</v>
      </c>
      <c r="G20" s="40">
        <v>-4.7194546407970635E-3</v>
      </c>
      <c r="H20" s="40">
        <v>1.5806111696522657E-2</v>
      </c>
      <c r="I20" s="40">
        <v>4.4346473029045645E-2</v>
      </c>
      <c r="J20" s="40">
        <v>3.253041966724609E-2</v>
      </c>
      <c r="K20" s="40">
        <v>5.5315055315055314E-3</v>
      </c>
      <c r="L20" s="40">
        <v>6.3381966036833298E-2</v>
      </c>
      <c r="M20" s="40">
        <v>-2.9464687359424202E-2</v>
      </c>
      <c r="N20" s="40">
        <v>-7.8794901506373111E-3</v>
      </c>
      <c r="O20" s="40">
        <v>-1.0745153001635132E-2</v>
      </c>
      <c r="P20" s="40">
        <v>-2.7154663518299881E-2</v>
      </c>
      <c r="Q20" s="40">
        <v>-3.3009708737864081E-2</v>
      </c>
      <c r="R20" s="40">
        <v>-4.2419678714859438E-2</v>
      </c>
      <c r="S20" s="40">
        <v>1.1795543905635648E-2</v>
      </c>
      <c r="T20" s="40">
        <v>3.4974093264248704E-2</v>
      </c>
      <c r="U20" s="40">
        <v>5.9824780976220272E-2</v>
      </c>
      <c r="V20" s="40">
        <v>2.6216343882853092E-2</v>
      </c>
      <c r="W20" s="40">
        <v>6.4441887226697359E-2</v>
      </c>
      <c r="X20" s="40">
        <f>(X19-W19)/W19</f>
        <v>0.10854054054054053</v>
      </c>
      <c r="Y20" s="41"/>
    </row>
    <row r="21" spans="1:25" x14ac:dyDescent="0.25">
      <c r="A21" s="4"/>
      <c r="B21" s="90" t="s">
        <v>58</v>
      </c>
      <c r="C21" s="90"/>
      <c r="D21" s="42">
        <v>7624</v>
      </c>
      <c r="E21" s="42">
        <v>7424</v>
      </c>
      <c r="F21" s="42">
        <v>7364</v>
      </c>
      <c r="G21" s="42">
        <v>7433</v>
      </c>
      <c r="H21" s="42">
        <v>7385</v>
      </c>
      <c r="I21" s="42">
        <v>7750</v>
      </c>
      <c r="J21" s="42">
        <v>7636</v>
      </c>
      <c r="K21" s="42">
        <v>7645</v>
      </c>
      <c r="L21" s="42">
        <v>7554</v>
      </c>
      <c r="M21" s="42">
        <v>7600</v>
      </c>
      <c r="N21" s="42">
        <v>7513</v>
      </c>
      <c r="O21" s="42">
        <v>7726</v>
      </c>
      <c r="P21" s="42">
        <v>7390</v>
      </c>
      <c r="Q21" s="42">
        <v>7649</v>
      </c>
      <c r="R21" s="42">
        <v>7679</v>
      </c>
      <c r="S21" s="42">
        <v>7707</v>
      </c>
      <c r="T21" s="42">
        <v>7616</v>
      </c>
      <c r="U21" s="42">
        <v>7580</v>
      </c>
      <c r="V21" s="42">
        <v>7356</v>
      </c>
      <c r="W21" s="42">
        <v>7230</v>
      </c>
      <c r="X21" s="42">
        <v>7126</v>
      </c>
      <c r="Y21" s="43"/>
    </row>
    <row r="22" spans="1:25" x14ac:dyDescent="0.25">
      <c r="A22" s="4"/>
      <c r="B22" s="91" t="s">
        <v>59</v>
      </c>
      <c r="C22" s="91"/>
      <c r="D22" s="44">
        <v>11194</v>
      </c>
      <c r="E22" s="44">
        <v>11047</v>
      </c>
      <c r="F22" s="44">
        <v>10881</v>
      </c>
      <c r="G22" s="44">
        <v>10929</v>
      </c>
      <c r="H22" s="44">
        <v>10918</v>
      </c>
      <c r="I22" s="44">
        <v>11388</v>
      </c>
      <c r="J22" s="44">
        <v>11406</v>
      </c>
      <c r="K22" s="44">
        <v>11412</v>
      </c>
      <c r="L22" s="44">
        <v>11469</v>
      </c>
      <c r="M22" s="44">
        <v>11392</v>
      </c>
      <c r="N22" s="44">
        <v>11227</v>
      </c>
      <c r="O22" s="44">
        <v>11328</v>
      </c>
      <c r="P22" s="44">
        <v>10751</v>
      </c>
      <c r="Q22" s="44">
        <v>10821</v>
      </c>
      <c r="R22" s="44">
        <v>10667</v>
      </c>
      <c r="S22" s="44">
        <v>10647</v>
      </c>
      <c r="T22" s="44">
        <v>10663</v>
      </c>
      <c r="U22" s="44">
        <v>10723</v>
      </c>
      <c r="V22" s="44">
        <v>10578</v>
      </c>
      <c r="W22" s="44">
        <v>10589</v>
      </c>
      <c r="X22" s="44">
        <f>X21+X12</f>
        <v>10653</v>
      </c>
      <c r="Y22" s="37"/>
    </row>
    <row r="23" spans="1:25" x14ac:dyDescent="0.25">
      <c r="A23" s="4"/>
      <c r="B23" s="92" t="s">
        <v>56</v>
      </c>
      <c r="C23" s="92"/>
      <c r="D23" s="45">
        <f t="shared" ref="D23:W23" si="0">D12/D22</f>
        <v>0.3189208504556012</v>
      </c>
      <c r="E23" s="45">
        <f t="shared" si="0"/>
        <v>0.32796234271747987</v>
      </c>
      <c r="F23" s="45">
        <f t="shared" si="0"/>
        <v>0.32322396838525869</v>
      </c>
      <c r="G23" s="45">
        <f t="shared" si="0"/>
        <v>0.31988288040991858</v>
      </c>
      <c r="H23" s="45">
        <f t="shared" si="0"/>
        <v>0.32359406484704156</v>
      </c>
      <c r="I23" s="45">
        <f t="shared" si="0"/>
        <v>0.31945907973305232</v>
      </c>
      <c r="J23" s="45">
        <f t="shared" si="0"/>
        <v>0.33052779238997021</v>
      </c>
      <c r="K23" s="45">
        <f t="shared" si="0"/>
        <v>0.33009113214160535</v>
      </c>
      <c r="L23" s="45">
        <f t="shared" si="0"/>
        <v>0.34135495684017786</v>
      </c>
      <c r="M23" s="45">
        <f t="shared" si="0"/>
        <v>0.33286516853932585</v>
      </c>
      <c r="N23" s="45">
        <f t="shared" si="0"/>
        <v>0.33080965529527034</v>
      </c>
      <c r="O23" s="45">
        <f t="shared" si="0"/>
        <v>0.3179731638418079</v>
      </c>
      <c r="P23" s="45">
        <f t="shared" si="0"/>
        <v>0.31262208166682171</v>
      </c>
      <c r="Q23" s="45">
        <f t="shared" si="0"/>
        <v>0.29313372146751687</v>
      </c>
      <c r="R23" s="45">
        <f t="shared" si="0"/>
        <v>0.28011624636730104</v>
      </c>
      <c r="S23" s="45">
        <f t="shared" si="0"/>
        <v>0.27613412228796846</v>
      </c>
      <c r="T23" s="45">
        <f t="shared" si="0"/>
        <v>0.28575447810184751</v>
      </c>
      <c r="U23" s="45">
        <f t="shared" si="0"/>
        <v>0.29310827193882311</v>
      </c>
      <c r="V23" s="45">
        <f t="shared" si="0"/>
        <v>0.30459444129325014</v>
      </c>
      <c r="W23" s="45">
        <f t="shared" si="0"/>
        <v>0.31721597884597225</v>
      </c>
      <c r="X23" s="45">
        <f>X12/X22</f>
        <v>0.33108044682249133</v>
      </c>
      <c r="Y23" s="45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41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46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W1"/>
    <mergeCell ref="A2:W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12">
    <cfRule type="cellIs" dxfId="1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7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A12" sqref="AA12"/>
    </sheetView>
  </sheetViews>
  <sheetFormatPr baseColWidth="10" defaultRowHeight="15" x14ac:dyDescent="0.25"/>
  <cols>
    <col min="1" max="1" width="0.7109375" style="2" customWidth="1"/>
    <col min="2" max="2" width="20.42578125" style="2" bestFit="1" customWidth="1"/>
    <col min="3" max="3" width="40.28515625" style="2" customWidth="1"/>
    <col min="4" max="24" width="9.5703125" style="2" customWidth="1"/>
    <col min="25" max="25" width="9.7109375" style="2" bestFit="1" customWidth="1"/>
    <col min="26" max="16384" width="11.42578125" style="2"/>
  </cols>
  <sheetData>
    <row r="1" spans="1:25" ht="15.75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82"/>
      <c r="Y1" s="46"/>
    </row>
    <row r="2" spans="1:25" x14ac:dyDescent="0.25">
      <c r="A2" s="104" t="s">
        <v>37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83"/>
      <c r="Y2" s="46"/>
    </row>
    <row r="3" spans="1:25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26.25" x14ac:dyDescent="0.25">
      <c r="A4" s="46"/>
      <c r="B4" s="47" t="s">
        <v>1</v>
      </c>
      <c r="C4" s="47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48" t="s">
        <v>11</v>
      </c>
      <c r="M4" s="48" t="s">
        <v>12</v>
      </c>
      <c r="N4" s="48" t="s">
        <v>13</v>
      </c>
      <c r="O4" s="48" t="s">
        <v>14</v>
      </c>
      <c r="P4" s="48" t="s">
        <v>15</v>
      </c>
      <c r="Q4" s="48" t="s">
        <v>16</v>
      </c>
      <c r="R4" s="48" t="s">
        <v>17</v>
      </c>
      <c r="S4" s="48">
        <v>2015</v>
      </c>
      <c r="T4" s="48">
        <v>2016</v>
      </c>
      <c r="U4" s="48">
        <v>2017</v>
      </c>
      <c r="V4" s="48">
        <v>2018</v>
      </c>
      <c r="W4" s="48">
        <v>2019</v>
      </c>
      <c r="X4" s="48">
        <v>2020</v>
      </c>
      <c r="Y4" s="49" t="s">
        <v>72</v>
      </c>
    </row>
    <row r="5" spans="1:25" x14ac:dyDescent="0.25">
      <c r="A5" s="46"/>
      <c r="B5" s="95" t="s">
        <v>62</v>
      </c>
      <c r="C5" s="50" t="s">
        <v>18</v>
      </c>
      <c r="D5" s="51">
        <v>2041</v>
      </c>
      <c r="E5" s="51">
        <v>2108</v>
      </c>
      <c r="F5" s="51">
        <v>2110</v>
      </c>
      <c r="G5" s="51">
        <v>2107</v>
      </c>
      <c r="H5" s="51">
        <v>2178</v>
      </c>
      <c r="I5" s="51">
        <v>2191</v>
      </c>
      <c r="J5" s="51">
        <v>2218</v>
      </c>
      <c r="K5" s="51">
        <v>2308</v>
      </c>
      <c r="L5" s="51">
        <v>2215</v>
      </c>
      <c r="M5" s="51">
        <v>2312</v>
      </c>
      <c r="N5" s="51">
        <v>2440</v>
      </c>
      <c r="O5" s="51">
        <v>2459</v>
      </c>
      <c r="P5" s="51">
        <v>2486</v>
      </c>
      <c r="Q5" s="51">
        <v>2409</v>
      </c>
      <c r="R5" s="51">
        <v>2113</v>
      </c>
      <c r="S5" s="51">
        <v>2123</v>
      </c>
      <c r="T5" s="51">
        <v>2258</v>
      </c>
      <c r="U5" s="51">
        <v>2456</v>
      </c>
      <c r="V5" s="51">
        <v>2616</v>
      </c>
      <c r="W5" s="51">
        <v>2649</v>
      </c>
      <c r="X5" s="51">
        <v>2754</v>
      </c>
      <c r="Y5" s="52">
        <v>0.20806100217864923</v>
      </c>
    </row>
    <row r="6" spans="1:25" x14ac:dyDescent="0.25">
      <c r="A6" s="46"/>
      <c r="B6" s="96"/>
      <c r="C6" s="53" t="s">
        <v>19</v>
      </c>
      <c r="D6" s="54">
        <v>1477</v>
      </c>
      <c r="E6" s="54">
        <v>1324</v>
      </c>
      <c r="F6" s="54">
        <v>1297</v>
      </c>
      <c r="G6" s="54">
        <v>1306</v>
      </c>
      <c r="H6" s="54">
        <v>1338</v>
      </c>
      <c r="I6" s="54">
        <v>1323</v>
      </c>
      <c r="J6" s="54">
        <v>1352</v>
      </c>
      <c r="K6" s="54">
        <v>1352</v>
      </c>
      <c r="L6" s="54">
        <v>1353</v>
      </c>
      <c r="M6" s="54">
        <v>746</v>
      </c>
      <c r="N6" s="54">
        <v>202</v>
      </c>
      <c r="O6" s="54">
        <v>153</v>
      </c>
      <c r="P6" s="54">
        <v>157</v>
      </c>
      <c r="Q6" s="54">
        <v>187</v>
      </c>
      <c r="R6" s="54">
        <v>164</v>
      </c>
      <c r="S6" s="54">
        <v>154</v>
      </c>
      <c r="T6" s="54">
        <v>176</v>
      </c>
      <c r="U6" s="54">
        <v>208</v>
      </c>
      <c r="V6" s="54">
        <v>223</v>
      </c>
      <c r="W6" s="54">
        <v>248</v>
      </c>
      <c r="X6" s="54">
        <v>312</v>
      </c>
      <c r="Y6" s="55">
        <v>0.29166666666666669</v>
      </c>
    </row>
    <row r="7" spans="1:25" x14ac:dyDescent="0.25">
      <c r="A7" s="46"/>
      <c r="B7" s="97"/>
      <c r="C7" s="56" t="s">
        <v>20</v>
      </c>
      <c r="D7" s="57">
        <v>3518</v>
      </c>
      <c r="E7" s="57">
        <v>3432</v>
      </c>
      <c r="F7" s="57">
        <v>3407</v>
      </c>
      <c r="G7" s="57">
        <v>3413</v>
      </c>
      <c r="H7" s="57">
        <v>3516</v>
      </c>
      <c r="I7" s="57">
        <v>3514</v>
      </c>
      <c r="J7" s="57">
        <v>3570</v>
      </c>
      <c r="K7" s="57">
        <v>3660</v>
      </c>
      <c r="L7" s="57">
        <v>3568</v>
      </c>
      <c r="M7" s="57">
        <v>3058</v>
      </c>
      <c r="N7" s="57">
        <v>2642</v>
      </c>
      <c r="O7" s="57">
        <v>2612</v>
      </c>
      <c r="P7" s="57">
        <v>2643</v>
      </c>
      <c r="Q7" s="57">
        <v>2596</v>
      </c>
      <c r="R7" s="57">
        <v>2277</v>
      </c>
      <c r="S7" s="57">
        <v>2277</v>
      </c>
      <c r="T7" s="57">
        <v>2434</v>
      </c>
      <c r="U7" s="57">
        <v>2664</v>
      </c>
      <c r="V7" s="57">
        <v>2839</v>
      </c>
      <c r="W7" s="57">
        <v>2897</v>
      </c>
      <c r="X7" s="57">
        <f>SUM(X5:X6)</f>
        <v>3066</v>
      </c>
      <c r="Y7" s="58">
        <v>0.21656881930854532</v>
      </c>
    </row>
    <row r="8" spans="1:25" x14ac:dyDescent="0.25">
      <c r="A8" s="46"/>
      <c r="B8" s="96" t="s">
        <v>63</v>
      </c>
      <c r="C8" s="53" t="s">
        <v>21</v>
      </c>
      <c r="D8" s="54">
        <v>505</v>
      </c>
      <c r="E8" s="54">
        <v>564</v>
      </c>
      <c r="F8" s="54">
        <v>560</v>
      </c>
      <c r="G8" s="54">
        <v>569</v>
      </c>
      <c r="H8" s="54">
        <v>559</v>
      </c>
      <c r="I8" s="54">
        <v>600</v>
      </c>
      <c r="J8" s="54">
        <v>592</v>
      </c>
      <c r="K8" s="54">
        <v>619</v>
      </c>
      <c r="L8" s="54">
        <v>629</v>
      </c>
      <c r="M8" s="54">
        <v>1024</v>
      </c>
      <c r="N8" s="54">
        <v>1332</v>
      </c>
      <c r="O8" s="54">
        <v>1289</v>
      </c>
      <c r="P8" s="54">
        <v>1038</v>
      </c>
      <c r="Q8" s="54">
        <v>923</v>
      </c>
      <c r="R8" s="54">
        <v>891</v>
      </c>
      <c r="S8" s="54">
        <v>887</v>
      </c>
      <c r="T8" s="54">
        <v>837</v>
      </c>
      <c r="U8" s="54">
        <v>967</v>
      </c>
      <c r="V8" s="54">
        <v>1037</v>
      </c>
      <c r="W8" s="54">
        <v>1067</v>
      </c>
      <c r="X8" s="54">
        <v>1293</v>
      </c>
      <c r="Y8" s="55">
        <v>0.21268368136117555</v>
      </c>
    </row>
    <row r="9" spans="1:25" x14ac:dyDescent="0.25">
      <c r="A9" s="46"/>
      <c r="B9" s="96"/>
      <c r="C9" s="53" t="s">
        <v>22</v>
      </c>
      <c r="D9" s="54">
        <v>572</v>
      </c>
      <c r="E9" s="54">
        <v>663</v>
      </c>
      <c r="F9" s="54">
        <v>733</v>
      </c>
      <c r="G9" s="54">
        <v>724</v>
      </c>
      <c r="H9" s="54">
        <v>723</v>
      </c>
      <c r="I9" s="54">
        <v>790</v>
      </c>
      <c r="J9" s="54">
        <v>828</v>
      </c>
      <c r="K9" s="54">
        <v>804</v>
      </c>
      <c r="L9" s="54">
        <v>818</v>
      </c>
      <c r="M9" s="54">
        <v>905</v>
      </c>
      <c r="N9" s="54">
        <v>897</v>
      </c>
      <c r="O9" s="54">
        <v>804</v>
      </c>
      <c r="P9" s="54">
        <v>815</v>
      </c>
      <c r="Q9" s="54">
        <v>756</v>
      </c>
      <c r="R9" s="54">
        <v>729</v>
      </c>
      <c r="S9" s="54">
        <v>717</v>
      </c>
      <c r="T9" s="54">
        <v>740</v>
      </c>
      <c r="U9" s="54">
        <v>790</v>
      </c>
      <c r="V9" s="54">
        <v>792</v>
      </c>
      <c r="W9" s="54">
        <v>829</v>
      </c>
      <c r="X9" s="54">
        <v>950</v>
      </c>
      <c r="Y9" s="55">
        <v>0.30315789473684213</v>
      </c>
    </row>
    <row r="10" spans="1:25" x14ac:dyDescent="0.25">
      <c r="A10" s="46"/>
      <c r="B10" s="96"/>
      <c r="C10" s="53" t="s">
        <v>19</v>
      </c>
      <c r="D10" s="54"/>
      <c r="E10" s="54">
        <v>22</v>
      </c>
      <c r="F10" s="54">
        <v>42</v>
      </c>
      <c r="G10" s="54">
        <v>70</v>
      </c>
      <c r="H10" s="54">
        <v>56</v>
      </c>
      <c r="I10" s="54">
        <v>63</v>
      </c>
      <c r="J10" s="54">
        <v>44</v>
      </c>
      <c r="K10" s="54">
        <v>37</v>
      </c>
      <c r="L10" s="54">
        <v>43</v>
      </c>
      <c r="M10" s="54">
        <v>69</v>
      </c>
      <c r="N10" s="54">
        <v>68</v>
      </c>
      <c r="O10" s="54">
        <v>88</v>
      </c>
      <c r="P10" s="54">
        <v>94</v>
      </c>
      <c r="Q10" s="54">
        <v>96</v>
      </c>
      <c r="R10" s="54">
        <v>86</v>
      </c>
      <c r="S10" s="54">
        <v>75</v>
      </c>
      <c r="T10" s="54">
        <v>149</v>
      </c>
      <c r="U10" s="54">
        <v>215</v>
      </c>
      <c r="V10" s="54">
        <v>199</v>
      </c>
      <c r="W10" s="54">
        <v>265</v>
      </c>
      <c r="X10" s="54">
        <v>270</v>
      </c>
      <c r="Y10" s="55">
        <v>0.37407407407407406</v>
      </c>
    </row>
    <row r="11" spans="1:25" x14ac:dyDescent="0.25">
      <c r="A11" s="46"/>
      <c r="B11" s="96"/>
      <c r="C11" s="59" t="s">
        <v>20</v>
      </c>
      <c r="D11" s="60">
        <v>1077</v>
      </c>
      <c r="E11" s="60">
        <v>1249</v>
      </c>
      <c r="F11" s="60">
        <v>1335</v>
      </c>
      <c r="G11" s="60">
        <v>1363</v>
      </c>
      <c r="H11" s="60">
        <v>1338</v>
      </c>
      <c r="I11" s="60">
        <v>1453</v>
      </c>
      <c r="J11" s="60">
        <v>1464</v>
      </c>
      <c r="K11" s="60">
        <v>1460</v>
      </c>
      <c r="L11" s="60">
        <v>1490</v>
      </c>
      <c r="M11" s="60">
        <v>1998</v>
      </c>
      <c r="N11" s="60">
        <v>2297</v>
      </c>
      <c r="O11" s="60">
        <v>2181</v>
      </c>
      <c r="P11" s="60">
        <v>1947</v>
      </c>
      <c r="Q11" s="60">
        <v>1775</v>
      </c>
      <c r="R11" s="60">
        <v>1706</v>
      </c>
      <c r="S11" s="60">
        <v>1679</v>
      </c>
      <c r="T11" s="60">
        <v>1726</v>
      </c>
      <c r="U11" s="60">
        <v>1972</v>
      </c>
      <c r="V11" s="60">
        <v>2028</v>
      </c>
      <c r="W11" s="60">
        <v>2161</v>
      </c>
      <c r="X11" s="60">
        <f>SUM(X8:X10)</f>
        <v>2513</v>
      </c>
      <c r="Y11" s="61">
        <v>0.26422602467170714</v>
      </c>
    </row>
    <row r="12" spans="1:25" x14ac:dyDescent="0.25">
      <c r="A12" s="46"/>
      <c r="B12" s="98" t="s">
        <v>23</v>
      </c>
      <c r="C12" s="98"/>
      <c r="D12" s="62">
        <v>4595</v>
      </c>
      <c r="E12" s="62">
        <v>4681</v>
      </c>
      <c r="F12" s="62">
        <v>4742</v>
      </c>
      <c r="G12" s="62">
        <v>4776</v>
      </c>
      <c r="H12" s="62">
        <v>4854</v>
      </c>
      <c r="I12" s="62">
        <v>4967</v>
      </c>
      <c r="J12" s="62">
        <v>5034</v>
      </c>
      <c r="K12" s="62">
        <v>5120</v>
      </c>
      <c r="L12" s="62">
        <v>5058</v>
      </c>
      <c r="M12" s="62">
        <v>5056</v>
      </c>
      <c r="N12" s="62">
        <v>4939</v>
      </c>
      <c r="O12" s="62">
        <v>4793</v>
      </c>
      <c r="P12" s="62">
        <v>4590</v>
      </c>
      <c r="Q12" s="62">
        <v>4371</v>
      </c>
      <c r="R12" s="62">
        <v>3983</v>
      </c>
      <c r="S12" s="62">
        <v>3956</v>
      </c>
      <c r="T12" s="62">
        <v>4160</v>
      </c>
      <c r="U12" s="62">
        <v>4636</v>
      </c>
      <c r="V12" s="62">
        <v>4867</v>
      </c>
      <c r="W12" s="62">
        <v>5058</v>
      </c>
      <c r="X12" s="62">
        <f>X11+X7</f>
        <v>5579</v>
      </c>
      <c r="Y12" s="63">
        <v>0.23803549023122422</v>
      </c>
    </row>
    <row r="13" spans="1:25" x14ac:dyDescent="0.25">
      <c r="A13" s="46"/>
      <c r="B13" s="99" t="s">
        <v>24</v>
      </c>
      <c r="C13" s="99"/>
      <c r="D13" s="64">
        <v>2.1792305981765622E-2</v>
      </c>
      <c r="E13" s="64">
        <v>1.8715995647442873E-2</v>
      </c>
      <c r="F13" s="64">
        <v>1.3031403546250802E-2</v>
      </c>
      <c r="G13" s="64">
        <v>7.169970476592155E-3</v>
      </c>
      <c r="H13" s="64">
        <v>1.6331658291457288E-2</v>
      </c>
      <c r="I13" s="64">
        <v>2.3279769262463949E-2</v>
      </c>
      <c r="J13" s="64">
        <v>1.3489027582041473E-2</v>
      </c>
      <c r="K13" s="64">
        <v>1.7083829956297179E-2</v>
      </c>
      <c r="L13" s="64">
        <v>-1.2109375E-2</v>
      </c>
      <c r="M13" s="64">
        <v>-3.9541320680110717E-4</v>
      </c>
      <c r="N13" s="64">
        <v>-2.3140822784810125E-2</v>
      </c>
      <c r="O13" s="64">
        <v>-2.9560639805628671E-2</v>
      </c>
      <c r="P13" s="64">
        <v>-4.2353432088462338E-2</v>
      </c>
      <c r="Q13" s="64">
        <v>-4.7712418300653592E-2</v>
      </c>
      <c r="R13" s="64">
        <v>-8.8766872569206137E-2</v>
      </c>
      <c r="S13" s="64">
        <v>-6.7788099422545819E-3</v>
      </c>
      <c r="T13" s="64">
        <v>5.1567239635995958E-2</v>
      </c>
      <c r="U13" s="64">
        <v>0.11442307692307692</v>
      </c>
      <c r="V13" s="64">
        <v>4.9827437446074201E-2</v>
      </c>
      <c r="W13" s="64">
        <v>3.9243887404972262E-2</v>
      </c>
      <c r="X13" s="64">
        <f>(X12-W12)/W12</f>
        <v>0.10300514037168841</v>
      </c>
      <c r="Y13" s="65"/>
    </row>
    <row r="14" spans="1:25" x14ac:dyDescent="0.25">
      <c r="A14" s="46"/>
      <c r="B14" s="73" t="s">
        <v>64</v>
      </c>
      <c r="C14" s="68" t="s">
        <v>20</v>
      </c>
      <c r="D14" s="57">
        <v>351</v>
      </c>
      <c r="E14" s="57">
        <v>411</v>
      </c>
      <c r="F14" s="57">
        <v>411</v>
      </c>
      <c r="G14" s="57">
        <v>410</v>
      </c>
      <c r="H14" s="57">
        <v>394</v>
      </c>
      <c r="I14" s="57" t="s">
        <v>39</v>
      </c>
      <c r="J14" s="57">
        <v>373</v>
      </c>
      <c r="K14" s="57">
        <v>370</v>
      </c>
      <c r="L14" s="57">
        <v>327</v>
      </c>
      <c r="M14" s="57">
        <v>382</v>
      </c>
      <c r="N14" s="57">
        <v>433</v>
      </c>
      <c r="O14" s="57">
        <v>463</v>
      </c>
      <c r="P14" s="57">
        <v>502</v>
      </c>
      <c r="Q14" s="57">
        <v>488</v>
      </c>
      <c r="R14" s="57">
        <v>402</v>
      </c>
      <c r="S14" s="57">
        <v>385</v>
      </c>
      <c r="T14" s="57">
        <v>447</v>
      </c>
      <c r="U14" s="57">
        <v>526</v>
      </c>
      <c r="V14" s="57">
        <v>638</v>
      </c>
      <c r="W14" s="57">
        <v>770</v>
      </c>
      <c r="X14" s="57">
        <v>1300</v>
      </c>
      <c r="Y14" s="58">
        <v>0.36076923076923079</v>
      </c>
    </row>
    <row r="15" spans="1:25" x14ac:dyDescent="0.25">
      <c r="A15" s="46"/>
      <c r="B15" s="74" t="s">
        <v>65</v>
      </c>
      <c r="C15" s="68" t="s">
        <v>20</v>
      </c>
      <c r="D15" s="57"/>
      <c r="E15" s="57"/>
      <c r="F15" s="57"/>
      <c r="G15" s="57"/>
      <c r="H15" s="57"/>
      <c r="I15" s="57"/>
      <c r="J15" s="57">
        <v>17</v>
      </c>
      <c r="K15" s="57">
        <v>31</v>
      </c>
      <c r="L15" s="57">
        <v>22</v>
      </c>
      <c r="M15" s="57">
        <v>28</v>
      </c>
      <c r="N15" s="57">
        <v>40</v>
      </c>
      <c r="O15" s="57">
        <v>56</v>
      </c>
      <c r="P15" s="57">
        <v>77</v>
      </c>
      <c r="Q15" s="57">
        <v>84</v>
      </c>
      <c r="R15" s="57">
        <v>76</v>
      </c>
      <c r="S15" s="57">
        <v>73</v>
      </c>
      <c r="T15" s="57">
        <v>76</v>
      </c>
      <c r="U15" s="57">
        <v>76</v>
      </c>
      <c r="V15" s="57">
        <v>82</v>
      </c>
      <c r="W15" s="57">
        <v>185</v>
      </c>
      <c r="X15" s="57">
        <v>399</v>
      </c>
      <c r="Y15" s="58">
        <v>0.54385964912280704</v>
      </c>
    </row>
    <row r="16" spans="1:25" x14ac:dyDescent="0.25">
      <c r="A16" s="46"/>
      <c r="B16" s="75" t="s">
        <v>66</v>
      </c>
      <c r="C16" s="72" t="s">
        <v>20</v>
      </c>
      <c r="D16" s="60">
        <v>132</v>
      </c>
      <c r="E16" s="60">
        <v>135</v>
      </c>
      <c r="F16" s="60">
        <v>133</v>
      </c>
      <c r="G16" s="60">
        <v>131</v>
      </c>
      <c r="H16" s="60">
        <v>128</v>
      </c>
      <c r="I16" s="60" t="s">
        <v>39</v>
      </c>
      <c r="J16" s="60">
        <v>145</v>
      </c>
      <c r="K16" s="60">
        <v>153</v>
      </c>
      <c r="L16" s="60">
        <v>162</v>
      </c>
      <c r="M16" s="60">
        <v>162</v>
      </c>
      <c r="N16" s="60">
        <v>173</v>
      </c>
      <c r="O16" s="60">
        <v>161</v>
      </c>
      <c r="P16" s="60">
        <v>174</v>
      </c>
      <c r="Q16" s="60">
        <v>172</v>
      </c>
      <c r="R16" s="60">
        <v>192</v>
      </c>
      <c r="S16" s="60">
        <v>215</v>
      </c>
      <c r="T16" s="60">
        <v>233</v>
      </c>
      <c r="U16" s="60">
        <v>256</v>
      </c>
      <c r="V16" s="60">
        <v>277</v>
      </c>
      <c r="W16" s="60">
        <v>314</v>
      </c>
      <c r="X16" s="60">
        <v>350</v>
      </c>
      <c r="Y16" s="61">
        <v>0.12857142857142856</v>
      </c>
    </row>
    <row r="17" spans="1:25" x14ac:dyDescent="0.25">
      <c r="A17" s="46"/>
      <c r="B17" s="98" t="s">
        <v>29</v>
      </c>
      <c r="C17" s="98"/>
      <c r="D17" s="62">
        <v>483</v>
      </c>
      <c r="E17" s="62">
        <v>546</v>
      </c>
      <c r="F17" s="62">
        <v>544</v>
      </c>
      <c r="G17" s="62">
        <v>541</v>
      </c>
      <c r="H17" s="62">
        <v>522</v>
      </c>
      <c r="I17" s="62">
        <v>521</v>
      </c>
      <c r="J17" s="62">
        <v>535</v>
      </c>
      <c r="K17" s="62">
        <v>554</v>
      </c>
      <c r="L17" s="62">
        <v>511</v>
      </c>
      <c r="M17" s="62">
        <v>572</v>
      </c>
      <c r="N17" s="62">
        <v>646</v>
      </c>
      <c r="O17" s="62">
        <v>680</v>
      </c>
      <c r="P17" s="62">
        <v>753</v>
      </c>
      <c r="Q17" s="62">
        <v>744</v>
      </c>
      <c r="R17" s="62">
        <v>670</v>
      </c>
      <c r="S17" s="62">
        <v>673</v>
      </c>
      <c r="T17" s="62">
        <v>756</v>
      </c>
      <c r="U17" s="62">
        <v>858</v>
      </c>
      <c r="V17" s="62">
        <v>997</v>
      </c>
      <c r="W17" s="62">
        <v>1269</v>
      </c>
      <c r="X17" s="62">
        <f>X16+X15+X14</f>
        <v>2049</v>
      </c>
      <c r="Y17" s="63">
        <v>0.35675939482674474</v>
      </c>
    </row>
    <row r="18" spans="1:25" x14ac:dyDescent="0.25">
      <c r="A18" s="46"/>
      <c r="B18" s="99" t="s">
        <v>24</v>
      </c>
      <c r="C18" s="99"/>
      <c r="D18" s="64">
        <v>0.17233009708737865</v>
      </c>
      <c r="E18" s="64">
        <v>0.13043478260869565</v>
      </c>
      <c r="F18" s="64">
        <v>-3.663003663003663E-3</v>
      </c>
      <c r="G18" s="64">
        <v>-5.5147058823529415E-3</v>
      </c>
      <c r="H18" s="64">
        <v>-3.512014787430684E-2</v>
      </c>
      <c r="I18" s="64">
        <v>-1.9157088122605363E-3</v>
      </c>
      <c r="J18" s="64">
        <v>2.6871401151631478E-2</v>
      </c>
      <c r="K18" s="64">
        <v>3.5514018691588788E-2</v>
      </c>
      <c r="L18" s="64">
        <v>-7.7617328519855602E-2</v>
      </c>
      <c r="M18" s="64">
        <v>0.11937377690802348</v>
      </c>
      <c r="N18" s="64">
        <v>0.12937062937062938</v>
      </c>
      <c r="O18" s="64">
        <v>5.2631578947368418E-2</v>
      </c>
      <c r="P18" s="64">
        <v>0.10735294117647058</v>
      </c>
      <c r="Q18" s="64">
        <v>-1.1952191235059761E-2</v>
      </c>
      <c r="R18" s="64">
        <v>-9.9462365591397844E-2</v>
      </c>
      <c r="S18" s="64">
        <v>4.4776119402985077E-3</v>
      </c>
      <c r="T18" s="64">
        <v>0.12332838038632987</v>
      </c>
      <c r="U18" s="64">
        <v>0.13492063492063491</v>
      </c>
      <c r="V18" s="64">
        <v>0.16200466200466201</v>
      </c>
      <c r="W18" s="64">
        <v>0.27281845536609828</v>
      </c>
      <c r="X18" s="64">
        <f>(X17-W17)/W17</f>
        <v>0.61465721040189125</v>
      </c>
      <c r="Y18" s="65"/>
    </row>
    <row r="19" spans="1:25" x14ac:dyDescent="0.25">
      <c r="A19" s="4"/>
      <c r="B19" s="102" t="s">
        <v>30</v>
      </c>
      <c r="C19" s="102"/>
      <c r="D19" s="38">
        <v>5078</v>
      </c>
      <c r="E19" s="38">
        <v>5227</v>
      </c>
      <c r="F19" s="38">
        <v>5286</v>
      </c>
      <c r="G19" s="38">
        <v>5317</v>
      </c>
      <c r="H19" s="38">
        <v>5376</v>
      </c>
      <c r="I19" s="38">
        <v>5488</v>
      </c>
      <c r="J19" s="38">
        <v>5569</v>
      </c>
      <c r="K19" s="38">
        <v>5674</v>
      </c>
      <c r="L19" s="38">
        <v>5569</v>
      </c>
      <c r="M19" s="38">
        <v>5628</v>
      </c>
      <c r="N19" s="38">
        <v>5585</v>
      </c>
      <c r="O19" s="38">
        <v>5473</v>
      </c>
      <c r="P19" s="38">
        <v>5343</v>
      </c>
      <c r="Q19" s="38">
        <v>5115</v>
      </c>
      <c r="R19" s="38">
        <v>4653</v>
      </c>
      <c r="S19" s="38">
        <v>4629</v>
      </c>
      <c r="T19" s="38">
        <v>4916</v>
      </c>
      <c r="U19" s="38">
        <v>5494</v>
      </c>
      <c r="V19" s="38">
        <v>5864</v>
      </c>
      <c r="W19" s="38">
        <v>6327</v>
      </c>
      <c r="X19" s="38">
        <f>X17+X12</f>
        <v>7628</v>
      </c>
      <c r="Y19" s="39">
        <v>0.26992658626114313</v>
      </c>
    </row>
    <row r="20" spans="1:25" x14ac:dyDescent="0.25">
      <c r="A20" s="4"/>
      <c r="B20" s="100" t="s">
        <v>24</v>
      </c>
      <c r="C20" s="100"/>
      <c r="D20" s="40">
        <v>3.4426563454878795E-2</v>
      </c>
      <c r="E20" s="40">
        <v>2.934226073257188E-2</v>
      </c>
      <c r="F20" s="40">
        <v>1.1287545437153242E-2</v>
      </c>
      <c r="G20" s="40">
        <v>5.8645478622777148E-3</v>
      </c>
      <c r="H20" s="40">
        <v>1.1096482979123566E-2</v>
      </c>
      <c r="I20" s="40">
        <v>2.0833333333333332E-2</v>
      </c>
      <c r="J20" s="40">
        <v>1.4759475218658892E-2</v>
      </c>
      <c r="K20" s="40">
        <v>1.8854372418746632E-2</v>
      </c>
      <c r="L20" s="40">
        <v>-1.8505463517800493E-2</v>
      </c>
      <c r="M20" s="40">
        <v>1.0594361644819536E-2</v>
      </c>
      <c r="N20" s="40">
        <v>-7.6403695806680884E-3</v>
      </c>
      <c r="O20" s="40">
        <v>-2.0053715308863025E-2</v>
      </c>
      <c r="P20" s="40">
        <v>-2.3752969121140142E-2</v>
      </c>
      <c r="Q20" s="40">
        <v>-4.2672655811341942E-2</v>
      </c>
      <c r="R20" s="40">
        <v>-9.0322580645161285E-2</v>
      </c>
      <c r="S20" s="40">
        <v>-5.1579626047711154E-3</v>
      </c>
      <c r="T20" s="40">
        <v>6.2000432058759991E-2</v>
      </c>
      <c r="U20" s="40">
        <v>0.11757526444263629</v>
      </c>
      <c r="V20" s="40">
        <v>6.7346195850018206E-2</v>
      </c>
      <c r="W20" s="40">
        <v>7.8956343792633013E-2</v>
      </c>
      <c r="X20" s="40">
        <f>(X19-W19)/W19</f>
        <v>0.20562667931088985</v>
      </c>
      <c r="Y20" s="41"/>
    </row>
    <row r="21" spans="1:25" x14ac:dyDescent="0.25">
      <c r="A21" s="4"/>
      <c r="B21" s="90" t="s">
        <v>58</v>
      </c>
      <c r="C21" s="90"/>
      <c r="D21" s="42">
        <v>7035</v>
      </c>
      <c r="E21" s="42">
        <v>6933</v>
      </c>
      <c r="F21" s="42">
        <v>6915</v>
      </c>
      <c r="G21" s="42">
        <v>7015</v>
      </c>
      <c r="H21" s="42">
        <v>7174</v>
      </c>
      <c r="I21" s="42">
        <v>7248</v>
      </c>
      <c r="J21" s="42">
        <v>7210</v>
      </c>
      <c r="K21" s="42">
        <v>7090</v>
      </c>
      <c r="L21" s="42">
        <v>6886</v>
      </c>
      <c r="M21" s="42">
        <v>6976</v>
      </c>
      <c r="N21" s="42">
        <v>6994</v>
      </c>
      <c r="O21" s="42">
        <v>7177</v>
      </c>
      <c r="P21" s="42">
        <v>6756</v>
      </c>
      <c r="Q21" s="42">
        <v>6938</v>
      </c>
      <c r="R21" s="42">
        <v>6944</v>
      </c>
      <c r="S21" s="42">
        <v>7081</v>
      </c>
      <c r="T21" s="42">
        <v>7185</v>
      </c>
      <c r="U21" s="42">
        <v>7209</v>
      </c>
      <c r="V21" s="42">
        <v>7233</v>
      </c>
      <c r="W21" s="42">
        <v>7259</v>
      </c>
      <c r="X21" s="42">
        <v>7274</v>
      </c>
      <c r="Y21" s="43"/>
    </row>
    <row r="22" spans="1:25" x14ac:dyDescent="0.25">
      <c r="A22" s="4"/>
      <c r="B22" s="91" t="s">
        <v>59</v>
      </c>
      <c r="C22" s="91"/>
      <c r="D22" s="44">
        <v>11630</v>
      </c>
      <c r="E22" s="44">
        <v>11614</v>
      </c>
      <c r="F22" s="44">
        <v>11657</v>
      </c>
      <c r="G22" s="44">
        <v>11791</v>
      </c>
      <c r="H22" s="44">
        <v>12028</v>
      </c>
      <c r="I22" s="44">
        <v>12215</v>
      </c>
      <c r="J22" s="44">
        <v>12244</v>
      </c>
      <c r="K22" s="44">
        <v>12210</v>
      </c>
      <c r="L22" s="44">
        <v>11944</v>
      </c>
      <c r="M22" s="44">
        <v>12032</v>
      </c>
      <c r="N22" s="44">
        <v>11933</v>
      </c>
      <c r="O22" s="44">
        <v>11970</v>
      </c>
      <c r="P22" s="44">
        <v>11346</v>
      </c>
      <c r="Q22" s="44">
        <v>11309</v>
      </c>
      <c r="R22" s="44">
        <v>10927</v>
      </c>
      <c r="S22" s="44">
        <v>11037</v>
      </c>
      <c r="T22" s="44">
        <v>11345</v>
      </c>
      <c r="U22" s="44">
        <v>11845</v>
      </c>
      <c r="V22" s="44">
        <v>12100</v>
      </c>
      <c r="W22" s="44">
        <v>12317</v>
      </c>
      <c r="X22" s="44">
        <f>X21+X12</f>
        <v>12853</v>
      </c>
      <c r="Y22" s="37"/>
    </row>
    <row r="23" spans="1:25" x14ac:dyDescent="0.25">
      <c r="A23" s="4"/>
      <c r="B23" s="92" t="s">
        <v>56</v>
      </c>
      <c r="C23" s="92"/>
      <c r="D23" s="45">
        <f t="shared" ref="D23:W23" si="0">D12/D22</f>
        <v>0.39509888220120376</v>
      </c>
      <c r="E23" s="45">
        <f t="shared" si="0"/>
        <v>0.40304804546237299</v>
      </c>
      <c r="F23" s="45">
        <f t="shared" si="0"/>
        <v>0.40679420090932489</v>
      </c>
      <c r="G23" s="45">
        <f t="shared" si="0"/>
        <v>0.40505470273937749</v>
      </c>
      <c r="H23" s="45">
        <f t="shared" si="0"/>
        <v>0.40355836381775856</v>
      </c>
      <c r="I23" s="45">
        <f t="shared" si="0"/>
        <v>0.40663119115841179</v>
      </c>
      <c r="J23" s="45">
        <f t="shared" si="0"/>
        <v>0.41114015027768702</v>
      </c>
      <c r="K23" s="45">
        <f t="shared" si="0"/>
        <v>0.41932841932841936</v>
      </c>
      <c r="L23" s="45">
        <f t="shared" si="0"/>
        <v>0.42347622237106497</v>
      </c>
      <c r="M23" s="45">
        <f t="shared" si="0"/>
        <v>0.42021276595744683</v>
      </c>
      <c r="N23" s="45">
        <f t="shared" si="0"/>
        <v>0.41389424285594567</v>
      </c>
      <c r="O23" s="45">
        <f t="shared" si="0"/>
        <v>0.40041771094402673</v>
      </c>
      <c r="P23" s="45">
        <f t="shared" si="0"/>
        <v>0.40454785827604445</v>
      </c>
      <c r="Q23" s="45">
        <f t="shared" si="0"/>
        <v>0.38650632239809002</v>
      </c>
      <c r="R23" s="45">
        <f t="shared" si="0"/>
        <v>0.36450992953235106</v>
      </c>
      <c r="S23" s="45">
        <f t="shared" si="0"/>
        <v>0.35843073298903688</v>
      </c>
      <c r="T23" s="45">
        <f t="shared" si="0"/>
        <v>0.36668135742617891</v>
      </c>
      <c r="U23" s="45">
        <f t="shared" si="0"/>
        <v>0.3913887716336007</v>
      </c>
      <c r="V23" s="45">
        <f t="shared" si="0"/>
        <v>0.40223140495867771</v>
      </c>
      <c r="W23" s="45">
        <f t="shared" si="0"/>
        <v>0.41065194446699682</v>
      </c>
      <c r="X23" s="45">
        <f>X12/X22</f>
        <v>0.43406208667237223</v>
      </c>
      <c r="Y23" s="45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16" t="s">
        <v>41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7" t="s">
        <v>46</v>
      </c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5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6" t="s">
        <v>71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mergeCells count="13">
    <mergeCell ref="B21:C21"/>
    <mergeCell ref="B22:C22"/>
    <mergeCell ref="B23:C23"/>
    <mergeCell ref="A1:W1"/>
    <mergeCell ref="A2:W2"/>
    <mergeCell ref="B5:B7"/>
    <mergeCell ref="B8:B11"/>
    <mergeCell ref="B12:C12"/>
    <mergeCell ref="B13:C13"/>
    <mergeCell ref="B20:C20"/>
    <mergeCell ref="B17:C17"/>
    <mergeCell ref="B18:C18"/>
    <mergeCell ref="B19:C19"/>
  </mergeCells>
  <conditionalFormatting sqref="D5:X9">
    <cfRule type="cellIs" dxfId="0" priority="1" operator="lessThan">
      <formula>11</formula>
    </cfRule>
  </conditionalFormatting>
  <hyperlinks>
    <hyperlink ref="Y25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48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2021-04-28T10:31:26Z</cp:lastPrinted>
  <dcterms:created xsi:type="dcterms:W3CDTF">2016-02-08T13:53:39Z</dcterms:created>
  <dcterms:modified xsi:type="dcterms:W3CDTF">2021-07-20T07:29:14Z</dcterms:modified>
</cp:coreProperties>
</file>