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pme\rc_dpme1\SPEA\SPEA 2025\7_Diffusion\"/>
    </mc:Choice>
  </mc:AlternateContent>
  <bookViews>
    <workbookView xWindow="0" yWindow="0" windowWidth="19200" windowHeight="11160"/>
  </bookViews>
  <sheets>
    <sheet name="POSTES SPEA RS25" sheetId="1" r:id="rId1"/>
  </sheets>
  <definedNames>
    <definedName name="_xlnm._FilterDatabase" localSheetId="0" hidden="1">'POSTES SPEA RS25'!$A$5:$L$70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70" i="1"/>
  <c r="B69" i="1"/>
  <c r="B68" i="1"/>
  <c r="B66" i="1"/>
  <c r="B67" i="1"/>
  <c r="B65" i="1"/>
  <c r="B59" i="1"/>
  <c r="B60" i="1"/>
  <c r="B61" i="1"/>
  <c r="B62" i="1"/>
  <c r="B63" i="1"/>
  <c r="B64" i="1"/>
  <c r="B54" i="1"/>
  <c r="B55" i="1"/>
  <c r="B56" i="1"/>
  <c r="B57" i="1"/>
  <c r="B58" i="1"/>
  <c r="B51" i="1"/>
  <c r="B52" i="1"/>
  <c r="B53" i="1"/>
  <c r="B46" i="1"/>
  <c r="B47" i="1"/>
  <c r="B48" i="1"/>
  <c r="B49" i="1"/>
  <c r="B50" i="1"/>
  <c r="B44" i="1"/>
  <c r="B45" i="1"/>
  <c r="B37" i="1"/>
  <c r="B38" i="1"/>
  <c r="B39" i="1"/>
  <c r="B40" i="1"/>
  <c r="B41" i="1"/>
  <c r="B42" i="1"/>
  <c r="B43" i="1"/>
  <c r="B34" i="1"/>
  <c r="B35" i="1"/>
  <c r="B36" i="1"/>
  <c r="B32" i="1"/>
  <c r="B33" i="1"/>
  <c r="B28" i="1"/>
  <c r="B29" i="1"/>
  <c r="B30" i="1"/>
  <c r="B31" i="1"/>
  <c r="B23" i="1"/>
  <c r="B24" i="1"/>
  <c r="B25" i="1"/>
  <c r="B26" i="1"/>
  <c r="B27" i="1"/>
  <c r="B21" i="1"/>
  <c r="B22" i="1"/>
  <c r="B14" i="1"/>
  <c r="B15" i="1"/>
  <c r="B16" i="1"/>
  <c r="B17" i="1"/>
  <c r="B18" i="1"/>
  <c r="B19" i="1"/>
  <c r="B20" i="1"/>
  <c r="B13" i="1"/>
  <c r="B10" i="1"/>
  <c r="B11" i="1"/>
  <c r="B12" i="1"/>
  <c r="B9" i="1"/>
  <c r="B8" i="1"/>
  <c r="B6" i="1"/>
</calcChain>
</file>

<file path=xl/sharedStrings.xml><?xml version="1.0" encoding="utf-8"?>
<sst xmlns="http://schemas.openxmlformats.org/spreadsheetml/2006/main" count="690" uniqueCount="305">
  <si>
    <t>Code DPT</t>
  </si>
  <si>
    <t>Code Etab</t>
  </si>
  <si>
    <t>Sigle Etab</t>
  </si>
  <si>
    <t>Nom Etab</t>
  </si>
  <si>
    <t>Localité Etab</t>
  </si>
  <si>
    <t>Code Fonction</t>
  </si>
  <si>
    <t>Code Nature de support</t>
  </si>
  <si>
    <t>Libellé Discipline</t>
  </si>
  <si>
    <t xml:space="preserve">CLG   </t>
  </si>
  <si>
    <t>ENS</t>
  </si>
  <si>
    <t xml:space="preserve">CH  </t>
  </si>
  <si>
    <t>L1000</t>
  </si>
  <si>
    <t xml:space="preserve">HISTOIRE GEOGRAPHIE                     </t>
  </si>
  <si>
    <t xml:space="preserve">DNL2    </t>
  </si>
  <si>
    <t>0440023L</t>
  </si>
  <si>
    <t xml:space="preserve">CHANTENAY                     </t>
  </si>
  <si>
    <t>NANTES</t>
  </si>
  <si>
    <t>L0202</t>
  </si>
  <si>
    <t xml:space="preserve">LETTRES MODERNES                        </t>
  </si>
  <si>
    <t xml:space="preserve">PART    </t>
  </si>
  <si>
    <t>FLS</t>
  </si>
  <si>
    <t>LETTRES MODERNES FRANÇAIS LANGUE SECONDE</t>
  </si>
  <si>
    <t>CSTS</t>
  </si>
  <si>
    <t>L1412</t>
  </si>
  <si>
    <t>0440034Y</t>
  </si>
  <si>
    <t xml:space="preserve">LP    </t>
  </si>
  <si>
    <t xml:space="preserve">MICHELET                      </t>
  </si>
  <si>
    <t xml:space="preserve">PLP </t>
  </si>
  <si>
    <t>P3020</t>
  </si>
  <si>
    <t xml:space="preserve">GENIE CIVIL CONSTRUCTION ET REALISATION </t>
  </si>
  <si>
    <t>LP</t>
  </si>
  <si>
    <t>EDU</t>
  </si>
  <si>
    <t>E0030</t>
  </si>
  <si>
    <t>EDUCATION</t>
  </si>
  <si>
    <t>PART</t>
  </si>
  <si>
    <t>LEONARD DE VINCI</t>
  </si>
  <si>
    <t>LP LYC</t>
  </si>
  <si>
    <t xml:space="preserve">LGT   </t>
  </si>
  <si>
    <t>L8011</t>
  </si>
  <si>
    <t xml:space="preserve">ECO ET GEST.OPTION COMM, ORG, GRH       </t>
  </si>
  <si>
    <t>0440077V</t>
  </si>
  <si>
    <t xml:space="preserve">JACQUES PREVERT               </t>
  </si>
  <si>
    <t xml:space="preserve">SAVENAY                   </t>
  </si>
  <si>
    <t>LYC</t>
  </si>
  <si>
    <t>CEUR</t>
  </si>
  <si>
    <t>L8013</t>
  </si>
  <si>
    <t xml:space="preserve">ECO-GEST.OPTION MARKETING               </t>
  </si>
  <si>
    <t>0440311Z</t>
  </si>
  <si>
    <t>ANNE FRANCK</t>
  </si>
  <si>
    <t xml:space="preserve">ST HERBLAIN               </t>
  </si>
  <si>
    <t>CLHA</t>
  </si>
  <si>
    <t>L1700</t>
  </si>
  <si>
    <t xml:space="preserve">EDUCATION MUSICALE                      </t>
  </si>
  <si>
    <t xml:space="preserve">CLHA    </t>
  </si>
  <si>
    <t>0440352U</t>
  </si>
  <si>
    <t xml:space="preserve">LOUIS ARMAND                  </t>
  </si>
  <si>
    <t xml:space="preserve">MACHECOUL ST MEME         </t>
  </si>
  <si>
    <t xml:space="preserve">UPI </t>
  </si>
  <si>
    <t>L0422</t>
  </si>
  <si>
    <t xml:space="preserve">ANGLAIS                                 </t>
  </si>
  <si>
    <t>POSTE OUVERT A TOUTES DISCIPLINES</t>
  </si>
  <si>
    <t>0440536U</t>
  </si>
  <si>
    <t>SOPHIE GERMAIN</t>
  </si>
  <si>
    <t>L1500</t>
  </si>
  <si>
    <t>SCIENCES PHYSIQUES CHIMIE</t>
  </si>
  <si>
    <t>0441550W</t>
  </si>
  <si>
    <t>OLIVIER GUICHARD</t>
  </si>
  <si>
    <t>GUERANDE</t>
  </si>
  <si>
    <t>P0226</t>
  </si>
  <si>
    <t>LETTRES ESPAGNOL</t>
  </si>
  <si>
    <t xml:space="preserve">LPO   </t>
  </si>
  <si>
    <t xml:space="preserve">NANTES                    </t>
  </si>
  <si>
    <t>0441613P</t>
  </si>
  <si>
    <t xml:space="preserve">PIERRE NORANGE                </t>
  </si>
  <si>
    <t xml:space="preserve">ST NAZAIRE                </t>
  </si>
  <si>
    <t>L1300</t>
  </si>
  <si>
    <t xml:space="preserve">MATHEMATIQUES                           </t>
  </si>
  <si>
    <t>SAINT NAZAIRE</t>
  </si>
  <si>
    <t>L1900</t>
  </si>
  <si>
    <t>EPS</t>
  </si>
  <si>
    <t>PEPS</t>
  </si>
  <si>
    <t>0441656L</t>
  </si>
  <si>
    <t xml:space="preserve">PABLO NERUDA                  </t>
  </si>
  <si>
    <t xml:space="preserve">BOUGUENAIS                </t>
  </si>
  <si>
    <t>P8013</t>
  </si>
  <si>
    <t xml:space="preserve">ECO-GEST OPTION COMMERCE ET VENTE       </t>
  </si>
  <si>
    <t>P7200</t>
  </si>
  <si>
    <t>0441721G</t>
  </si>
  <si>
    <t xml:space="preserve">DRAIO </t>
  </si>
  <si>
    <t xml:space="preserve">RECTORAT NANTES               </t>
  </si>
  <si>
    <t>PSY</t>
  </si>
  <si>
    <t>PS2D</t>
  </si>
  <si>
    <t>Y0012</t>
  </si>
  <si>
    <t xml:space="preserve">EDU.DEV.CONS.ORI                        </t>
  </si>
  <si>
    <t>0441727N</t>
  </si>
  <si>
    <t>ARTHUR RIMBAUD</t>
  </si>
  <si>
    <t>DONGES</t>
  </si>
  <si>
    <t>L1400</t>
  </si>
  <si>
    <t>TECHNOLOGIE</t>
  </si>
  <si>
    <t>0441823T</t>
  </si>
  <si>
    <t>HEINLEX</t>
  </si>
  <si>
    <t>P2200</t>
  </si>
  <si>
    <t>GENIE INDUSTRIEL TEXTILES ET CUIRS</t>
  </si>
  <si>
    <t>0441993C</t>
  </si>
  <si>
    <t xml:space="preserve">CARCOUET                      </t>
  </si>
  <si>
    <t>L1600</t>
  </si>
  <si>
    <t>L1800</t>
  </si>
  <si>
    <t xml:space="preserve">ARTS PLASTIQUES                         </t>
  </si>
  <si>
    <t>P0222</t>
  </si>
  <si>
    <t xml:space="preserve">LETTRES ANGLAIS                         </t>
  </si>
  <si>
    <t>0442613B</t>
  </si>
  <si>
    <t xml:space="preserve">EPM   </t>
  </si>
  <si>
    <t xml:space="preserve">ULE - UPR DE RENNES           </t>
  </si>
  <si>
    <t xml:space="preserve">ORVAULT                   </t>
  </si>
  <si>
    <t xml:space="preserve">UP      </t>
  </si>
  <si>
    <t xml:space="preserve">SEP   </t>
  </si>
  <si>
    <t>0442765S</t>
  </si>
  <si>
    <t>LPO</t>
  </si>
  <si>
    <t>NELSON MANDELA</t>
  </si>
  <si>
    <t>L8012</t>
  </si>
  <si>
    <t>ECONOMIE GESTION</t>
  </si>
  <si>
    <t>0442993P</t>
  </si>
  <si>
    <t xml:space="preserve">ALICE MILLIAT                 </t>
  </si>
  <si>
    <t xml:space="preserve">PONTCHATEAU               </t>
  </si>
  <si>
    <t>0443020U</t>
  </si>
  <si>
    <t xml:space="preserve">NANTES CENTRE                 </t>
  </si>
  <si>
    <t xml:space="preserve">DNLE    </t>
  </si>
  <si>
    <t>DOC</t>
  </si>
  <si>
    <t>L0080</t>
  </si>
  <si>
    <t xml:space="preserve">DOCUMENTATION                           </t>
  </si>
  <si>
    <t>DNL2</t>
  </si>
  <si>
    <t xml:space="preserve">EDUCATION PHYSIQUE ET SPORTIVE          </t>
  </si>
  <si>
    <t>0490005P</t>
  </si>
  <si>
    <t xml:space="preserve">SIMONE VEIL                   </t>
  </si>
  <si>
    <t>ANGERS</t>
  </si>
  <si>
    <t>P0210</t>
  </si>
  <si>
    <t>HAN</t>
  </si>
  <si>
    <t>GENIE INDUSTRIEL TEXTILE ET CUIRS</t>
  </si>
  <si>
    <t>0490022H</t>
  </si>
  <si>
    <t xml:space="preserve">CHOLET                    </t>
  </si>
  <si>
    <t>AROT</t>
  </si>
  <si>
    <t>CLEMENCEAU</t>
  </si>
  <si>
    <t>CHOLET</t>
  </si>
  <si>
    <t>SAUMUR</t>
  </si>
  <si>
    <t xml:space="preserve">LPO SADI CARNOT - JEAN BERTIN </t>
  </si>
  <si>
    <t>0490058X</t>
  </si>
  <si>
    <t xml:space="preserve">LETTRES HISTOIRE GEOGRAPHIE             </t>
  </si>
  <si>
    <t>0490061A</t>
  </si>
  <si>
    <t xml:space="preserve">AUGUSTE ET JEAN RENOIR        </t>
  </si>
  <si>
    <t>0490783K</t>
  </si>
  <si>
    <t>JEAN MERMOZ</t>
  </si>
  <si>
    <t>0490960C</t>
  </si>
  <si>
    <t>BALZAC</t>
  </si>
  <si>
    <t>0491024X</t>
  </si>
  <si>
    <t>VALLEE DU LOIR</t>
  </si>
  <si>
    <t>SEICHES SUR LE LOIR</t>
  </si>
  <si>
    <t>0491675E</t>
  </si>
  <si>
    <t xml:space="preserve">JOACHIM DU BELLAY             </t>
  </si>
  <si>
    <t>PCR</t>
  </si>
  <si>
    <t>0491705M</t>
  </si>
  <si>
    <t xml:space="preserve">LES HAUTS D ANJOU         </t>
  </si>
  <si>
    <t>0491826U</t>
  </si>
  <si>
    <t xml:space="preserve">YOLANDE D ANJOU               </t>
  </si>
  <si>
    <t xml:space="preserve">SAUMUR                    </t>
  </si>
  <si>
    <t>0491859E</t>
  </si>
  <si>
    <t>TREMOLIERES</t>
  </si>
  <si>
    <t>0491966W</t>
  </si>
  <si>
    <t>BERGSON</t>
  </si>
  <si>
    <t>0492061Z</t>
  </si>
  <si>
    <t>0492081W</t>
  </si>
  <si>
    <t>0530013B</t>
  </si>
  <si>
    <t xml:space="preserve">ROBERT BURON                  </t>
  </si>
  <si>
    <t xml:space="preserve">LAVAL                </t>
  </si>
  <si>
    <t>ECO GESTION OPT COMMERCE ET VENTE</t>
  </si>
  <si>
    <t>0530015D</t>
  </si>
  <si>
    <t xml:space="preserve">PIERRE DUBOIS                 </t>
  </si>
  <si>
    <t xml:space="preserve">LAVAL                     </t>
  </si>
  <si>
    <t>0530077W</t>
  </si>
  <si>
    <t xml:space="preserve">RENE CASSIN                   </t>
  </si>
  <si>
    <t xml:space="preserve">ERNEE                     </t>
  </si>
  <si>
    <t>0530079Y</t>
  </si>
  <si>
    <t>MAYENNE</t>
  </si>
  <si>
    <t>P1315</t>
  </si>
  <si>
    <t>MATHS SCIENCES</t>
  </si>
  <si>
    <t>0530082B</t>
  </si>
  <si>
    <t xml:space="preserve">JULES RENARD                  </t>
  </si>
  <si>
    <t>053040F</t>
  </si>
  <si>
    <t>PIERRE ET MARIE CURIE</t>
  </si>
  <si>
    <t>CHÂTEAU-GONTIER</t>
  </si>
  <si>
    <t>0530584X</t>
  </si>
  <si>
    <t xml:space="preserve">ALFRED JARRY                  </t>
  </si>
  <si>
    <t xml:space="preserve">RENAZE                    </t>
  </si>
  <si>
    <t>0530779J</t>
  </si>
  <si>
    <t>JEAN ROSTAND</t>
  </si>
  <si>
    <t>0530826K</t>
  </si>
  <si>
    <t xml:space="preserve">SEVIGNE                       </t>
  </si>
  <si>
    <t xml:space="preserve">MAYENNE                   </t>
  </si>
  <si>
    <t>0530827L</t>
  </si>
  <si>
    <t xml:space="preserve">PAUL EMILE VICTOR             </t>
  </si>
  <si>
    <t>CHATEAU GONTIER SUR MAYENN</t>
  </si>
  <si>
    <t>LE MANS</t>
  </si>
  <si>
    <t>0720034W</t>
  </si>
  <si>
    <t xml:space="preserve">FUNAY-HELENE BOUCHER          </t>
  </si>
  <si>
    <t>0720048L</t>
  </si>
  <si>
    <t xml:space="preserve">RAPHAEL ELIZE                 </t>
  </si>
  <si>
    <t>SABLE SUR SARTHE</t>
  </si>
  <si>
    <t>SII ING ELE</t>
  </si>
  <si>
    <t>0720070K</t>
  </si>
  <si>
    <t xml:space="preserve">PIERRE REVERDY                </t>
  </si>
  <si>
    <t>CHLA</t>
  </si>
  <si>
    <t>CLASSE CHAM</t>
  </si>
  <si>
    <t>0720920J</t>
  </si>
  <si>
    <t xml:space="preserve">EREA  </t>
  </si>
  <si>
    <t xml:space="preserve">CHANGE                    </t>
  </si>
  <si>
    <t xml:space="preserve">EDU </t>
  </si>
  <si>
    <t xml:space="preserve">EDUCATION  (CE ,CPE)                    </t>
  </si>
  <si>
    <t>0720987G</t>
  </si>
  <si>
    <t>COSTA GAVRAS</t>
  </si>
  <si>
    <t>BIV</t>
  </si>
  <si>
    <t>0721493G</t>
  </si>
  <si>
    <t>MARGUERITE YOURCENAR</t>
  </si>
  <si>
    <t>0721680K</t>
  </si>
  <si>
    <t>LYC EX</t>
  </si>
  <si>
    <t>LYCEE DE LA CLINIQUE SOINS-ETU</t>
  </si>
  <si>
    <t xml:space="preserve">SABLE SUR SARTHE          </t>
  </si>
  <si>
    <t>CURE</t>
  </si>
  <si>
    <t>P8039</t>
  </si>
  <si>
    <t xml:space="preserve">ECO-GEST OPTION GESTION-ADMINISTRATION  </t>
  </si>
  <si>
    <t>0850015E</t>
  </si>
  <si>
    <t xml:space="preserve">LES SICARDIERES               </t>
  </si>
  <si>
    <t xml:space="preserve">L ILE D YEU               </t>
  </si>
  <si>
    <t>0850025R</t>
  </si>
  <si>
    <t xml:space="preserve">PIERRE MENDES-FRANCE          </t>
  </si>
  <si>
    <t xml:space="preserve">LA ROCHE SUR YON          </t>
  </si>
  <si>
    <t xml:space="preserve">LPO ROSA PARKS                </t>
  </si>
  <si>
    <t>P8510</t>
  </si>
  <si>
    <t>0851364B</t>
  </si>
  <si>
    <t>FRANCOIS TRUFFAUT</t>
  </si>
  <si>
    <t xml:space="preserve">CHALLANS                  </t>
  </si>
  <si>
    <t>0851400K</t>
  </si>
  <si>
    <t xml:space="preserve">JEAN MONNET                   </t>
  </si>
  <si>
    <t>LES HERBIERS</t>
  </si>
  <si>
    <t>0851698J</t>
  </si>
  <si>
    <t xml:space="preserve">JACQUELINE AURIOL             </t>
  </si>
  <si>
    <t>ACADEMIE DE NANTES</t>
  </si>
  <si>
    <t>POSTES SPECIFIQUES ACADEMIQUES VACANTS RS 2025</t>
  </si>
  <si>
    <t>Précisions - autres disciplines</t>
  </si>
  <si>
    <t>CODE DISCIPLINE</t>
  </si>
  <si>
    <t>INTITULE DU POSTE</t>
  </si>
  <si>
    <t>DESCRIPTIF SPEA</t>
  </si>
  <si>
    <t>BIOTECHNOLOGIES SANTE-ENVIRONNEMENT</t>
  </si>
  <si>
    <t>HISTOIRE GEO DNL ANGLAIS</t>
  </si>
  <si>
    <t>ECO-GEST OPTION COMMERCE ET VENTE DNL ANGLAIS</t>
  </si>
  <si>
    <t>SCIENCES ET VIE DE LA TERRE</t>
  </si>
  <si>
    <t>SCIENCES ET VIE DE LA TERRE DNL ANGLAIS</t>
  </si>
  <si>
    <t>EDUCATION PHYSIQUE ET SPORTIVE DNL ANGLAIS</t>
  </si>
  <si>
    <t>MATHS SCIENCES DNL ANGLAIS</t>
  </si>
  <si>
    <t>HISTOIRE GEOGRAPHIE DNL ESPAGNOL</t>
  </si>
  <si>
    <t>EPS ET FRANCAIS LANGUE SECONDE</t>
  </si>
  <si>
    <t>LETTRES ESPAGNOL ET FRANCAIS LANGUE SECONDE</t>
  </si>
  <si>
    <t>CONFECTION / ARTISANAT</t>
  </si>
  <si>
    <t>ENSEIGNANT POST BAC - BTS COMPTABILITE ET GESTION</t>
  </si>
  <si>
    <t>COUTURE / CONFECTION / MODE / VETEMENT</t>
  </si>
  <si>
    <t>COORDONNATEUR ULIS EN COLLEGE</t>
  </si>
  <si>
    <t>JEAN MONNET</t>
  </si>
  <si>
    <t>COORDONNATEUR ULIS TFV</t>
  </si>
  <si>
    <t>COORDONNATEUR ULIS LP</t>
  </si>
  <si>
    <t>COORDONNATEUR ULIS EN MILIEU ORDINAIRE</t>
  </si>
  <si>
    <t>BTS MAINTENANCE DES SYSTEMES</t>
  </si>
  <si>
    <t>SVT AVEC SERVICE SCIENCES PHYSIQUES</t>
  </si>
  <si>
    <t>DOCUMENTATION DNL ANGLAIS</t>
  </si>
  <si>
    <t xml:space="preserve">MATHEMATIQUES - SCIENCES PHYSIQUES/CHIME                        </t>
  </si>
  <si>
    <t>ENSEIGNEMENT DANSE</t>
  </si>
  <si>
    <t>BTS NEGOCIATION ET DIGITALISATION DE LA RELATION CLIENT</t>
  </si>
  <si>
    <t>COORDINATEUR DE CLASSE RELAIS</t>
  </si>
  <si>
    <t>COORDINATEUR CHAM</t>
  </si>
  <si>
    <t>COORDONNATEUR DISPOSITIF ULIS PRO</t>
  </si>
  <si>
    <t xml:space="preserve">MATHEMATIQUES ET FRANCAISLANGUE  SECONDE                     </t>
  </si>
  <si>
    <t>ENSEIGNEMENT EN MILIEU PENITENTIAIRE</t>
  </si>
  <si>
    <t>COORDONNATEUR ULIS</t>
  </si>
  <si>
    <t>CLASSE CHAT</t>
  </si>
  <si>
    <t>?</t>
  </si>
  <si>
    <t>COORDONNATEUR DE LA CLASSE RELAIS - BASSIN CHOLET</t>
  </si>
  <si>
    <t>COORONNATEUR ULIS EN COLLEGE</t>
  </si>
  <si>
    <t>COORDONNATEUR DISPOSITIF RELAIS - BASSIN SAUMUR</t>
  </si>
  <si>
    <t xml:space="preserve">ENSEIGNEMENT ARTS PLASTIQUES </t>
  </si>
  <si>
    <t>POSTE DE CPE EN EREA</t>
  </si>
  <si>
    <t>POSTE EN CLINIQUE SOINS ETUDES FSEF</t>
  </si>
  <si>
    <t>COORDONNATEUR EN ULIS PROFESSIONNELLE</t>
  </si>
  <si>
    <t>COORDONNATEUR ULIS CITE SCOLAIRE</t>
  </si>
  <si>
    <t>FORMATEUR DU DIPLÔME D'ETAT ACCOMAGNANT EDUCATIF ET SOCIAL ET ABC PRO ASSP - CAP 2AGA</t>
  </si>
  <si>
    <t>PSYCHOLOGUE DE l'EDUCATION NATIONALE</t>
  </si>
  <si>
    <t>ENSEIGNEMENT EN PHYSIQUE CHIMIE IMPLIQUE DANS L'ENSEIGNEMENT DES SCIENCES ET TECHNOLOGIE AU CYCLE 4</t>
  </si>
  <si>
    <t>ENSEIGNEMENT DE TECHNOLOGIE SPE COLLEGE SUR DEUX COLLEGES EN REP</t>
  </si>
  <si>
    <t>PROFESSEUR DOCUMENTALISTE - CENTRE DE CONNAISSANCES ET DE CULTURE (3C) DANS UN PROJET DE MIXITE SOCIALE</t>
  </si>
  <si>
    <t>POSTE OUVERT A LA DISCIPLINE P6500 ARTS APPLIQUES</t>
  </si>
  <si>
    <t xml:space="preserve">CLEMENCEAU            </t>
  </si>
  <si>
    <t>CH</t>
  </si>
  <si>
    <t>0850027T</t>
  </si>
  <si>
    <t>POSTES OUVERTS A PLUSIEURS DISCIPLINES (cf. fiches de poste)</t>
  </si>
  <si>
    <t xml:space="preserve">POSTE OUVERT A LA DICIPLINE P8013 ECO-GEST OPTION COMMERCE ET VENTE       </t>
  </si>
  <si>
    <t>LETTRES HISTOIRE</t>
  </si>
  <si>
    <t>P7300</t>
  </si>
  <si>
    <t>H. TECH. CUL.</t>
  </si>
  <si>
    <t>CS. TC.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</si>
</sst>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1"/>
      <color theme="0"/>
      <name val="Calibri"/>
      <family val="2"/>
      <scheme val="minor"/>
    </font>
    <font>
      <b/>
      <sz val="11"/>
      <color theme="1"/>
      <name val="Marianne"/>
      <family val="3"/>
    </font>
    <font>
      <sz val="10"/>
      <color rgb="FF000000"/>
      <name val="Marianne"/>
      <family val="3"/>
    </font>
    <font>
      <sz val="11"/>
      <color theme="0"/>
      <name val="Marianne"/>
      <family val="3"/>
    </font>
    <font>
      <sz val="11"/>
      <color rgb="FF000000"/>
      <name val="Marianne"/>
      <family val="3"/>
    </font>
    <font>
      <sz val="11"/>
      <color rgb="FF333333"/>
      <name val="Marianne"/>
      <family val="3"/>
    </font>
    <font>
      <sz val="10"/>
      <color rgb="FF333333"/>
      <name val="Marianne"/>
      <family val="3"/>
    </font>
    <font>
      <sz val="10"/>
      <name val="Marianne"/>
      <family val="3"/>
    </font>
    <font>
      <b/>
      <sz val="10"/>
      <color rgb="FF000000"/>
      <name val="Marianne"/>
      <family val="3"/>
    </font>
    <font>
      <sz val="10"/>
      <color indexed="63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/>
    <xf numFmtId="49" fontId="4" fillId="2" borderId="1" xfId="1" applyNumberFormat="1" applyFont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2" xfId="0" applyNumberFormat="1" applyFont="1" applyFill="1" applyBorder="1" applyAlignment="1">
      <alignment horizontal="left" vertical="center"/>
    </xf>
    <xf numFmtId="49" fontId="4" fillId="2" borderId="3" xfId="1" applyNumberFormat="1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9" fillId="0" borderId="0" xfId="0" applyFont="1"/>
    <xf numFmtId="49" fontId="10" fillId="5" borderId="4" xfId="0" applyNumberFormat="1" applyFont="1" applyFill="1" applyBorder="1" applyAlignment="1">
      <alignment horizontal="left" vertical="center"/>
    </xf>
    <xf numFmtId="49" fontId="7" fillId="6" borderId="2" xfId="0" applyNumberFormat="1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vertical="center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topLeftCell="A46" zoomScale="93" zoomScaleNormal="93" workbookViewId="0">
      <selection activeCell="I67" sqref="I67"/>
    </sheetView>
  </sheetViews>
  <sheetFormatPr baseColWidth="10" defaultRowHeight="15" x14ac:dyDescent="0.2"/>
  <cols>
    <col min="1" max="1" width="12.28515625" style="3" bestFit="1" customWidth="1"/>
    <col min="2" max="2" width="9.7109375" style="3" customWidth="1"/>
    <col min="3" max="3" width="12" style="3" bestFit="1" customWidth="1"/>
    <col min="4" max="4" width="33.42578125" style="3" bestFit="1" customWidth="1"/>
    <col min="5" max="5" width="31" style="3" bestFit="1" customWidth="1"/>
    <col min="6" max="6" width="11" style="3" bestFit="1" customWidth="1"/>
    <col min="7" max="7" width="12.28515625" style="3" bestFit="1" customWidth="1"/>
    <col min="8" max="8" width="14" style="3" bestFit="1" customWidth="1"/>
    <col min="9" max="9" width="47.140625" style="3" customWidth="1"/>
    <col min="10" max="10" width="56.85546875" style="3" customWidth="1"/>
    <col min="11" max="11" width="13.7109375" style="3" bestFit="1" customWidth="1"/>
    <col min="12" max="12" width="80.42578125" style="3" bestFit="1" customWidth="1"/>
    <col min="13" max="16384" width="11.42578125" style="3"/>
  </cols>
  <sheetData>
    <row r="1" spans="1:13" s="4" customFormat="1" x14ac:dyDescent="0.2">
      <c r="A1" s="1" t="s">
        <v>244</v>
      </c>
      <c r="B1" s="3"/>
    </row>
    <row r="2" spans="1:13" s="4" customFormat="1" ht="11.25" customHeight="1" x14ac:dyDescent="0.2">
      <c r="A2" s="2"/>
      <c r="B2" s="3"/>
    </row>
    <row r="3" spans="1:13" s="4" customFormat="1" ht="22.5" customHeight="1" x14ac:dyDescent="0.2">
      <c r="A3" s="1" t="s">
        <v>245</v>
      </c>
      <c r="B3" s="3"/>
      <c r="H3" s="23" t="s">
        <v>299</v>
      </c>
      <c r="I3" s="23"/>
      <c r="J3" s="2"/>
    </row>
    <row r="4" spans="1:13" s="4" customFormat="1" ht="12.75" x14ac:dyDescent="0.2"/>
    <row r="5" spans="1:13" s="6" customFormat="1" ht="45" x14ac:dyDescent="0.2">
      <c r="A5" s="5" t="s">
        <v>1</v>
      </c>
      <c r="B5" s="5" t="s">
        <v>0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12" t="s">
        <v>247</v>
      </c>
      <c r="I5" s="5" t="s">
        <v>7</v>
      </c>
      <c r="J5" s="5" t="s">
        <v>248</v>
      </c>
      <c r="K5" s="12" t="s">
        <v>249</v>
      </c>
      <c r="L5" s="5" t="s">
        <v>246</v>
      </c>
    </row>
    <row r="6" spans="1:13" s="10" customFormat="1" ht="20.100000000000001" customHeight="1" x14ac:dyDescent="0.2">
      <c r="A6" s="8" t="s">
        <v>14</v>
      </c>
      <c r="B6" s="8" t="str">
        <f t="shared" ref="B6:B37" si="0">LEFT(A6,3)</f>
        <v>044</v>
      </c>
      <c r="C6" s="8" t="s">
        <v>8</v>
      </c>
      <c r="D6" s="8" t="s">
        <v>15</v>
      </c>
      <c r="E6" s="8" t="s">
        <v>16</v>
      </c>
      <c r="F6" s="8" t="s">
        <v>9</v>
      </c>
      <c r="G6" s="8" t="s">
        <v>10</v>
      </c>
      <c r="H6" s="8" t="s">
        <v>17</v>
      </c>
      <c r="I6" s="8" t="s">
        <v>18</v>
      </c>
      <c r="J6" s="9" t="s">
        <v>21</v>
      </c>
      <c r="K6" s="13" t="s">
        <v>20</v>
      </c>
      <c r="L6" s="13"/>
    </row>
    <row r="7" spans="1:13" s="10" customFormat="1" ht="20.100000000000001" customHeight="1" x14ac:dyDescent="0.2">
      <c r="A7" s="8" t="s">
        <v>14</v>
      </c>
      <c r="B7" s="8" t="str">
        <f t="shared" si="0"/>
        <v>044</v>
      </c>
      <c r="C7" s="8" t="s">
        <v>8</v>
      </c>
      <c r="D7" s="8" t="s">
        <v>15</v>
      </c>
      <c r="E7" s="8" t="s">
        <v>16</v>
      </c>
      <c r="F7" s="8" t="s">
        <v>9</v>
      </c>
      <c r="G7" s="8" t="s">
        <v>10</v>
      </c>
      <c r="H7" s="8" t="s">
        <v>17</v>
      </c>
      <c r="I7" s="8" t="s">
        <v>18</v>
      </c>
      <c r="J7" s="9" t="s">
        <v>274</v>
      </c>
      <c r="K7" s="13" t="s">
        <v>20</v>
      </c>
      <c r="L7" s="13"/>
    </row>
    <row r="8" spans="1:13" s="10" customFormat="1" ht="20.100000000000001" customHeight="1" x14ac:dyDescent="0.2">
      <c r="A8" s="8" t="s">
        <v>24</v>
      </c>
      <c r="B8" s="8" t="str">
        <f t="shared" si="0"/>
        <v>044</v>
      </c>
      <c r="C8" s="8" t="s">
        <v>30</v>
      </c>
      <c r="D8" s="8" t="s">
        <v>26</v>
      </c>
      <c r="E8" s="8" t="s">
        <v>16</v>
      </c>
      <c r="F8" s="8" t="s">
        <v>31</v>
      </c>
      <c r="G8" s="8" t="s">
        <v>31</v>
      </c>
      <c r="H8" s="8" t="s">
        <v>32</v>
      </c>
      <c r="I8" s="8" t="s">
        <v>33</v>
      </c>
      <c r="J8" s="9" t="s">
        <v>281</v>
      </c>
      <c r="K8" s="13" t="s">
        <v>34</v>
      </c>
      <c r="L8" s="13"/>
    </row>
    <row r="9" spans="1:13" s="10" customFormat="1" ht="20.100000000000001" customHeight="1" x14ac:dyDescent="0.2">
      <c r="A9" s="8" t="s">
        <v>40</v>
      </c>
      <c r="B9" s="8" t="str">
        <f t="shared" si="0"/>
        <v>044</v>
      </c>
      <c r="C9" s="8" t="s">
        <v>43</v>
      </c>
      <c r="D9" s="8" t="s">
        <v>41</v>
      </c>
      <c r="E9" s="8" t="s">
        <v>42</v>
      </c>
      <c r="F9" s="8" t="s">
        <v>9</v>
      </c>
      <c r="G9" s="8" t="s">
        <v>44</v>
      </c>
      <c r="H9" s="8" t="s">
        <v>11</v>
      </c>
      <c r="I9" s="8" t="s">
        <v>12</v>
      </c>
      <c r="J9" s="14" t="s">
        <v>251</v>
      </c>
      <c r="K9" s="14" t="s">
        <v>130</v>
      </c>
      <c r="L9" s="14"/>
    </row>
    <row r="10" spans="1:13" s="10" customFormat="1" ht="20.100000000000001" customHeight="1" x14ac:dyDescent="0.2">
      <c r="A10" s="8" t="s">
        <v>47</v>
      </c>
      <c r="B10" s="8" t="str">
        <f t="shared" si="0"/>
        <v>044</v>
      </c>
      <c r="C10" s="8" t="s">
        <v>8</v>
      </c>
      <c r="D10" s="8" t="s">
        <v>48</v>
      </c>
      <c r="E10" s="8" t="s">
        <v>49</v>
      </c>
      <c r="F10" s="8" t="s">
        <v>9</v>
      </c>
      <c r="G10" s="8" t="s">
        <v>50</v>
      </c>
      <c r="H10" s="8" t="s">
        <v>51</v>
      </c>
      <c r="I10" s="8" t="s">
        <v>52</v>
      </c>
      <c r="J10" s="9" t="s">
        <v>275</v>
      </c>
      <c r="K10" s="13" t="s">
        <v>53</v>
      </c>
      <c r="L10" s="13"/>
    </row>
    <row r="11" spans="1:13" s="10" customFormat="1" ht="20.100000000000001" customHeight="1" x14ac:dyDescent="0.2">
      <c r="A11" s="20" t="s">
        <v>54</v>
      </c>
      <c r="B11" s="20" t="str">
        <f t="shared" si="0"/>
        <v>044</v>
      </c>
      <c r="C11" s="20" t="s">
        <v>25</v>
      </c>
      <c r="D11" s="20" t="s">
        <v>55</v>
      </c>
      <c r="E11" s="20" t="s">
        <v>56</v>
      </c>
      <c r="F11" s="20" t="s">
        <v>9</v>
      </c>
      <c r="G11" s="20" t="s">
        <v>57</v>
      </c>
      <c r="H11" s="20" t="s">
        <v>58</v>
      </c>
      <c r="I11" s="20" t="s">
        <v>59</v>
      </c>
      <c r="J11" s="22" t="s">
        <v>276</v>
      </c>
      <c r="K11" s="21" t="s">
        <v>19</v>
      </c>
      <c r="L11" s="19" t="s">
        <v>60</v>
      </c>
    </row>
    <row r="12" spans="1:13" s="10" customFormat="1" ht="38.25" x14ac:dyDescent="0.2">
      <c r="A12" s="8" t="s">
        <v>61</v>
      </c>
      <c r="B12" s="8" t="str">
        <f t="shared" si="0"/>
        <v>044</v>
      </c>
      <c r="C12" s="8" t="s">
        <v>8</v>
      </c>
      <c r="D12" s="8" t="s">
        <v>62</v>
      </c>
      <c r="E12" s="8" t="s">
        <v>16</v>
      </c>
      <c r="F12" s="8" t="s">
        <v>9</v>
      </c>
      <c r="G12" s="8" t="s">
        <v>10</v>
      </c>
      <c r="H12" s="8" t="s">
        <v>63</v>
      </c>
      <c r="I12" s="8" t="s">
        <v>64</v>
      </c>
      <c r="J12" s="14" t="s">
        <v>292</v>
      </c>
      <c r="K12" s="13" t="s">
        <v>34</v>
      </c>
      <c r="L12" s="13"/>
      <c r="M12" s="18"/>
    </row>
    <row r="13" spans="1:13" s="10" customFormat="1" ht="20.100000000000001" customHeight="1" x14ac:dyDescent="0.2">
      <c r="A13" s="8" t="s">
        <v>65</v>
      </c>
      <c r="B13" s="8" t="str">
        <f t="shared" si="0"/>
        <v>044</v>
      </c>
      <c r="C13" s="8" t="s">
        <v>30</v>
      </c>
      <c r="D13" s="8" t="s">
        <v>66</v>
      </c>
      <c r="E13" s="8" t="s">
        <v>67</v>
      </c>
      <c r="F13" s="8" t="s">
        <v>9</v>
      </c>
      <c r="G13" s="8" t="s">
        <v>10</v>
      </c>
      <c r="H13" s="8" t="s">
        <v>68</v>
      </c>
      <c r="I13" s="8" t="s">
        <v>69</v>
      </c>
      <c r="J13" s="9" t="s">
        <v>259</v>
      </c>
      <c r="K13" s="14" t="s">
        <v>20</v>
      </c>
      <c r="L13" s="14"/>
    </row>
    <row r="14" spans="1:13" s="10" customFormat="1" ht="20.100000000000001" customHeight="1" x14ac:dyDescent="0.2">
      <c r="A14" s="8" t="s">
        <v>72</v>
      </c>
      <c r="B14" s="8" t="str">
        <f t="shared" si="0"/>
        <v>044</v>
      </c>
      <c r="C14" s="8" t="s">
        <v>8</v>
      </c>
      <c r="D14" s="8" t="s">
        <v>73</v>
      </c>
      <c r="E14" s="8" t="s">
        <v>74</v>
      </c>
      <c r="F14" s="8" t="s">
        <v>9</v>
      </c>
      <c r="G14" s="8" t="s">
        <v>10</v>
      </c>
      <c r="H14" s="8" t="s">
        <v>75</v>
      </c>
      <c r="I14" s="8" t="s">
        <v>76</v>
      </c>
      <c r="J14" s="9" t="s">
        <v>277</v>
      </c>
      <c r="K14" s="14" t="s">
        <v>20</v>
      </c>
      <c r="L14" s="14"/>
    </row>
    <row r="15" spans="1:13" s="10" customFormat="1" ht="20.100000000000001" customHeight="1" x14ac:dyDescent="0.2">
      <c r="A15" s="8" t="s">
        <v>72</v>
      </c>
      <c r="B15" s="8" t="str">
        <f t="shared" si="0"/>
        <v>044</v>
      </c>
      <c r="C15" s="8" t="s">
        <v>8</v>
      </c>
      <c r="D15" s="8" t="s">
        <v>73</v>
      </c>
      <c r="E15" s="8" t="s">
        <v>77</v>
      </c>
      <c r="F15" s="8" t="s">
        <v>9</v>
      </c>
      <c r="G15" s="8" t="s">
        <v>10</v>
      </c>
      <c r="H15" s="8" t="s">
        <v>78</v>
      </c>
      <c r="I15" s="8" t="s">
        <v>79</v>
      </c>
      <c r="J15" s="9" t="s">
        <v>258</v>
      </c>
      <c r="K15" s="14" t="s">
        <v>20</v>
      </c>
      <c r="L15" s="14"/>
    </row>
    <row r="16" spans="1:13" s="10" customFormat="1" ht="20.100000000000001" customHeight="1" x14ac:dyDescent="0.2">
      <c r="A16" s="8" t="s">
        <v>81</v>
      </c>
      <c r="B16" s="8" t="str">
        <f t="shared" si="0"/>
        <v>044</v>
      </c>
      <c r="C16" s="8" t="s">
        <v>25</v>
      </c>
      <c r="D16" s="8" t="s">
        <v>82</v>
      </c>
      <c r="E16" s="8" t="s">
        <v>83</v>
      </c>
      <c r="F16" s="8" t="s">
        <v>9</v>
      </c>
      <c r="G16" s="8" t="s">
        <v>27</v>
      </c>
      <c r="H16" s="8" t="s">
        <v>84</v>
      </c>
      <c r="I16" s="8" t="s">
        <v>85</v>
      </c>
      <c r="J16" s="9" t="s">
        <v>252</v>
      </c>
      <c r="K16" s="14" t="s">
        <v>13</v>
      </c>
      <c r="L16" s="14"/>
    </row>
    <row r="17" spans="1:13" s="10" customFormat="1" ht="20.100000000000001" customHeight="1" x14ac:dyDescent="0.2">
      <c r="A17" s="8" t="s">
        <v>87</v>
      </c>
      <c r="B17" s="11" t="str">
        <f t="shared" si="0"/>
        <v>044</v>
      </c>
      <c r="C17" s="8" t="s">
        <v>88</v>
      </c>
      <c r="D17" s="8" t="s">
        <v>89</v>
      </c>
      <c r="E17" s="8" t="s">
        <v>16</v>
      </c>
      <c r="F17" s="8" t="s">
        <v>90</v>
      </c>
      <c r="G17" s="8" t="s">
        <v>91</v>
      </c>
      <c r="H17" s="8" t="s">
        <v>92</v>
      </c>
      <c r="I17" s="8" t="s">
        <v>93</v>
      </c>
      <c r="J17" s="14" t="s">
        <v>291</v>
      </c>
      <c r="K17" s="14" t="s">
        <v>34</v>
      </c>
      <c r="L17" s="14"/>
    </row>
    <row r="18" spans="1:13" s="10" customFormat="1" ht="25.5" x14ac:dyDescent="0.2">
      <c r="A18" s="8" t="s">
        <v>94</v>
      </c>
      <c r="B18" s="8" t="str">
        <f t="shared" si="0"/>
        <v>044</v>
      </c>
      <c r="C18" s="8" t="s">
        <v>8</v>
      </c>
      <c r="D18" s="8" t="s">
        <v>95</v>
      </c>
      <c r="E18" s="8" t="s">
        <v>96</v>
      </c>
      <c r="F18" s="8" t="s">
        <v>9</v>
      </c>
      <c r="G18" s="8" t="s">
        <v>10</v>
      </c>
      <c r="H18" s="8" t="s">
        <v>97</v>
      </c>
      <c r="I18" s="8" t="s">
        <v>98</v>
      </c>
      <c r="J18" s="9" t="s">
        <v>293</v>
      </c>
      <c r="K18" s="14" t="s">
        <v>34</v>
      </c>
      <c r="L18" s="14"/>
      <c r="M18" s="18"/>
    </row>
    <row r="19" spans="1:13" s="10" customFormat="1" ht="20.100000000000001" customHeight="1" x14ac:dyDescent="0.2">
      <c r="A19" s="8" t="s">
        <v>99</v>
      </c>
      <c r="B19" s="8" t="str">
        <f t="shared" si="0"/>
        <v>044</v>
      </c>
      <c r="C19" s="8" t="s">
        <v>30</v>
      </c>
      <c r="D19" s="8" t="s">
        <v>100</v>
      </c>
      <c r="E19" s="8" t="s">
        <v>77</v>
      </c>
      <c r="F19" s="8" t="s">
        <v>9</v>
      </c>
      <c r="G19" s="8" t="s">
        <v>27</v>
      </c>
      <c r="H19" s="8" t="s">
        <v>101</v>
      </c>
      <c r="I19" s="8" t="s">
        <v>102</v>
      </c>
      <c r="J19" s="14" t="s">
        <v>260</v>
      </c>
      <c r="K19" s="14" t="s">
        <v>34</v>
      </c>
      <c r="L19" s="14"/>
    </row>
    <row r="20" spans="1:13" s="10" customFormat="1" ht="20.100000000000001" customHeight="1" x14ac:dyDescent="0.2">
      <c r="A20" s="8" t="s">
        <v>103</v>
      </c>
      <c r="B20" s="8" t="str">
        <f t="shared" si="0"/>
        <v>044</v>
      </c>
      <c r="C20" s="8" t="s">
        <v>37</v>
      </c>
      <c r="D20" s="8" t="s">
        <v>104</v>
      </c>
      <c r="E20" s="8" t="s">
        <v>16</v>
      </c>
      <c r="F20" s="8" t="s">
        <v>9</v>
      </c>
      <c r="G20" s="8" t="s">
        <v>44</v>
      </c>
      <c r="H20" s="8" t="s">
        <v>11</v>
      </c>
      <c r="I20" s="8" t="s">
        <v>12</v>
      </c>
      <c r="J20" s="14" t="s">
        <v>251</v>
      </c>
      <c r="K20" s="14" t="s">
        <v>13</v>
      </c>
      <c r="L20" s="14"/>
    </row>
    <row r="21" spans="1:13" s="10" customFormat="1" ht="20.100000000000001" customHeight="1" x14ac:dyDescent="0.2">
      <c r="A21" s="8" t="s">
        <v>110</v>
      </c>
      <c r="B21" s="8" t="str">
        <f t="shared" si="0"/>
        <v>044</v>
      </c>
      <c r="C21" s="8" t="s">
        <v>111</v>
      </c>
      <c r="D21" s="8" t="s">
        <v>112</v>
      </c>
      <c r="E21" s="8" t="s">
        <v>113</v>
      </c>
      <c r="F21" s="8" t="s">
        <v>9</v>
      </c>
      <c r="G21" s="8" t="s">
        <v>27</v>
      </c>
      <c r="H21" s="8" t="s">
        <v>108</v>
      </c>
      <c r="I21" s="8" t="s">
        <v>109</v>
      </c>
      <c r="J21" s="14" t="s">
        <v>278</v>
      </c>
      <c r="K21" s="14" t="s">
        <v>114</v>
      </c>
      <c r="L21" s="14"/>
    </row>
    <row r="22" spans="1:13" s="10" customFormat="1" ht="20.100000000000001" customHeight="1" x14ac:dyDescent="0.2">
      <c r="A22" s="8" t="s">
        <v>110</v>
      </c>
      <c r="B22" s="8" t="str">
        <f t="shared" si="0"/>
        <v>044</v>
      </c>
      <c r="C22" s="8" t="s">
        <v>111</v>
      </c>
      <c r="D22" s="8" t="s">
        <v>112</v>
      </c>
      <c r="E22" s="8" t="s">
        <v>113</v>
      </c>
      <c r="F22" s="8" t="s">
        <v>9</v>
      </c>
      <c r="G22" s="8" t="s">
        <v>27</v>
      </c>
      <c r="H22" s="8" t="s">
        <v>28</v>
      </c>
      <c r="I22" s="8" t="s">
        <v>29</v>
      </c>
      <c r="J22" s="14" t="s">
        <v>278</v>
      </c>
      <c r="K22" s="14" t="s">
        <v>114</v>
      </c>
      <c r="L22" s="14"/>
    </row>
    <row r="23" spans="1:13" s="10" customFormat="1" ht="20.100000000000001" customHeight="1" x14ac:dyDescent="0.2">
      <c r="A23" s="8" t="s">
        <v>116</v>
      </c>
      <c r="B23" s="8" t="str">
        <f t="shared" si="0"/>
        <v>044</v>
      </c>
      <c r="C23" s="8" t="s">
        <v>117</v>
      </c>
      <c r="D23" s="8" t="s">
        <v>118</v>
      </c>
      <c r="E23" s="8" t="s">
        <v>16</v>
      </c>
      <c r="F23" s="8" t="s">
        <v>9</v>
      </c>
      <c r="G23" s="8" t="s">
        <v>22</v>
      </c>
      <c r="H23" s="8" t="s">
        <v>119</v>
      </c>
      <c r="I23" s="8" t="s">
        <v>120</v>
      </c>
      <c r="J23" s="14" t="s">
        <v>261</v>
      </c>
      <c r="K23" s="14" t="s">
        <v>22</v>
      </c>
      <c r="L23" s="14"/>
    </row>
    <row r="24" spans="1:13" s="10" customFormat="1" ht="20.100000000000001" customHeight="1" x14ac:dyDescent="0.2">
      <c r="A24" s="8" t="s">
        <v>121</v>
      </c>
      <c r="B24" s="8" t="str">
        <f t="shared" si="0"/>
        <v>044</v>
      </c>
      <c r="C24" s="8" t="s">
        <v>70</v>
      </c>
      <c r="D24" s="8" t="s">
        <v>122</v>
      </c>
      <c r="E24" s="8" t="s">
        <v>123</v>
      </c>
      <c r="F24" s="8" t="s">
        <v>9</v>
      </c>
      <c r="G24" s="8" t="s">
        <v>44</v>
      </c>
      <c r="H24" s="8" t="s">
        <v>11</v>
      </c>
      <c r="I24" s="8" t="s">
        <v>12</v>
      </c>
      <c r="J24" s="14" t="s">
        <v>251</v>
      </c>
      <c r="K24" s="14" t="s">
        <v>13</v>
      </c>
      <c r="L24" s="14"/>
    </row>
    <row r="25" spans="1:13" s="10" customFormat="1" ht="20.100000000000001" customHeight="1" x14ac:dyDescent="0.2">
      <c r="A25" s="8" t="s">
        <v>121</v>
      </c>
      <c r="B25" s="8" t="str">
        <f t="shared" si="0"/>
        <v>044</v>
      </c>
      <c r="C25" s="8" t="s">
        <v>117</v>
      </c>
      <c r="D25" s="8" t="s">
        <v>122</v>
      </c>
      <c r="E25" s="8" t="s">
        <v>123</v>
      </c>
      <c r="F25" s="8" t="s">
        <v>9</v>
      </c>
      <c r="G25" s="8" t="s">
        <v>44</v>
      </c>
      <c r="H25" s="8" t="s">
        <v>105</v>
      </c>
      <c r="I25" s="8" t="s">
        <v>253</v>
      </c>
      <c r="J25" s="9" t="s">
        <v>254</v>
      </c>
      <c r="K25" s="14" t="s">
        <v>13</v>
      </c>
      <c r="L25" s="14"/>
    </row>
    <row r="26" spans="1:13" s="10" customFormat="1" ht="20.100000000000001" customHeight="1" x14ac:dyDescent="0.2">
      <c r="A26" s="8" t="s">
        <v>124</v>
      </c>
      <c r="B26" s="8" t="str">
        <f t="shared" si="0"/>
        <v>044</v>
      </c>
      <c r="C26" s="8" t="s">
        <v>8</v>
      </c>
      <c r="D26" s="8" t="s">
        <v>125</v>
      </c>
      <c r="E26" s="8" t="s">
        <v>71</v>
      </c>
      <c r="F26" s="8" t="s">
        <v>9</v>
      </c>
      <c r="G26" s="8" t="s">
        <v>44</v>
      </c>
      <c r="H26" s="8" t="s">
        <v>11</v>
      </c>
      <c r="I26" s="8" t="s">
        <v>12</v>
      </c>
      <c r="J26" s="9" t="s">
        <v>257</v>
      </c>
      <c r="K26" s="14" t="s">
        <v>126</v>
      </c>
      <c r="L26" s="14"/>
    </row>
    <row r="27" spans="1:13" s="10" customFormat="1" ht="38.25" x14ac:dyDescent="0.2">
      <c r="A27" s="8" t="s">
        <v>124</v>
      </c>
      <c r="B27" s="8" t="str">
        <f t="shared" si="0"/>
        <v>044</v>
      </c>
      <c r="C27" s="8" t="s">
        <v>8</v>
      </c>
      <c r="D27" s="8" t="s">
        <v>125</v>
      </c>
      <c r="E27" s="8" t="s">
        <v>71</v>
      </c>
      <c r="F27" s="8" t="s">
        <v>127</v>
      </c>
      <c r="G27" s="8" t="s">
        <v>10</v>
      </c>
      <c r="H27" s="8" t="s">
        <v>128</v>
      </c>
      <c r="I27" s="8" t="s">
        <v>129</v>
      </c>
      <c r="J27" s="9" t="s">
        <v>294</v>
      </c>
      <c r="K27" s="14" t="s">
        <v>34</v>
      </c>
      <c r="L27" s="14"/>
    </row>
    <row r="28" spans="1:13" s="10" customFormat="1" ht="20.100000000000001" customHeight="1" x14ac:dyDescent="0.2">
      <c r="A28" s="20" t="s">
        <v>132</v>
      </c>
      <c r="B28" s="20" t="str">
        <f t="shared" si="0"/>
        <v>049</v>
      </c>
      <c r="C28" s="20" t="s">
        <v>30</v>
      </c>
      <c r="D28" s="20" t="s">
        <v>133</v>
      </c>
      <c r="E28" s="20" t="s">
        <v>134</v>
      </c>
      <c r="F28" s="20" t="s">
        <v>9</v>
      </c>
      <c r="G28" s="20" t="s">
        <v>57</v>
      </c>
      <c r="H28" s="20" t="s">
        <v>135</v>
      </c>
      <c r="I28" s="20" t="s">
        <v>250</v>
      </c>
      <c r="J28" s="22" t="s">
        <v>279</v>
      </c>
      <c r="K28" s="21" t="s">
        <v>136</v>
      </c>
      <c r="L28" s="19" t="s">
        <v>60</v>
      </c>
    </row>
    <row r="29" spans="1:13" s="10" customFormat="1" ht="20.100000000000001" customHeight="1" x14ac:dyDescent="0.2">
      <c r="A29" s="8" t="s">
        <v>132</v>
      </c>
      <c r="B29" s="8" t="str">
        <f t="shared" si="0"/>
        <v>049</v>
      </c>
      <c r="C29" s="8" t="s">
        <v>30</v>
      </c>
      <c r="D29" s="8" t="s">
        <v>133</v>
      </c>
      <c r="E29" s="8" t="s">
        <v>134</v>
      </c>
      <c r="F29" s="8" t="s">
        <v>9</v>
      </c>
      <c r="G29" s="8" t="s">
        <v>27</v>
      </c>
      <c r="H29" s="8" t="s">
        <v>101</v>
      </c>
      <c r="I29" s="8" t="s">
        <v>137</v>
      </c>
      <c r="J29" s="14" t="s">
        <v>262</v>
      </c>
      <c r="K29" s="14" t="s">
        <v>34</v>
      </c>
      <c r="L29" s="14"/>
    </row>
    <row r="30" spans="1:13" s="10" customFormat="1" ht="20.100000000000001" customHeight="1" x14ac:dyDescent="0.2">
      <c r="A30" s="8" t="s">
        <v>138</v>
      </c>
      <c r="B30" s="8" t="str">
        <f t="shared" si="0"/>
        <v>049</v>
      </c>
      <c r="C30" s="8" t="s">
        <v>8</v>
      </c>
      <c r="D30" s="8" t="s">
        <v>296</v>
      </c>
      <c r="E30" s="8" t="s">
        <v>139</v>
      </c>
      <c r="F30" s="8" t="s">
        <v>9</v>
      </c>
      <c r="G30" s="8" t="s">
        <v>10</v>
      </c>
      <c r="H30" s="8" t="s">
        <v>17</v>
      </c>
      <c r="I30" s="8" t="s">
        <v>18</v>
      </c>
      <c r="J30" s="14" t="s">
        <v>280</v>
      </c>
      <c r="K30" s="14" t="s">
        <v>140</v>
      </c>
      <c r="L30" s="14"/>
    </row>
    <row r="31" spans="1:13" s="10" customFormat="1" ht="20.100000000000001" customHeight="1" x14ac:dyDescent="0.2">
      <c r="A31" s="20" t="s">
        <v>138</v>
      </c>
      <c r="B31" s="20" t="str">
        <f t="shared" si="0"/>
        <v>049</v>
      </c>
      <c r="C31" s="20" t="s">
        <v>8</v>
      </c>
      <c r="D31" s="20" t="s">
        <v>141</v>
      </c>
      <c r="E31" s="20" t="s">
        <v>142</v>
      </c>
      <c r="F31" s="20" t="s">
        <v>9</v>
      </c>
      <c r="G31" s="20" t="s">
        <v>57</v>
      </c>
      <c r="H31" s="20" t="s">
        <v>11</v>
      </c>
      <c r="I31" s="20" t="s">
        <v>12</v>
      </c>
      <c r="J31" s="22" t="s">
        <v>263</v>
      </c>
      <c r="K31" s="21" t="s">
        <v>136</v>
      </c>
      <c r="L31" s="19" t="s">
        <v>60</v>
      </c>
    </row>
    <row r="32" spans="1:13" s="10" customFormat="1" ht="20.100000000000001" customHeight="1" x14ac:dyDescent="0.2">
      <c r="A32" s="20" t="s">
        <v>145</v>
      </c>
      <c r="B32" s="20" t="str">
        <f t="shared" si="0"/>
        <v>049</v>
      </c>
      <c r="C32" s="20" t="s">
        <v>115</v>
      </c>
      <c r="D32" s="20" t="s">
        <v>144</v>
      </c>
      <c r="E32" s="20" t="s">
        <v>143</v>
      </c>
      <c r="F32" s="20" t="s">
        <v>9</v>
      </c>
      <c r="G32" s="20" t="s">
        <v>57</v>
      </c>
      <c r="H32" s="20" t="s">
        <v>135</v>
      </c>
      <c r="I32" s="20" t="s">
        <v>146</v>
      </c>
      <c r="J32" s="22" t="s">
        <v>279</v>
      </c>
      <c r="K32" s="21" t="s">
        <v>136</v>
      </c>
      <c r="L32" s="19" t="s">
        <v>60</v>
      </c>
    </row>
    <row r="33" spans="1:12" s="10" customFormat="1" ht="20.100000000000001" customHeight="1" x14ac:dyDescent="0.2">
      <c r="A33" s="8" t="s">
        <v>147</v>
      </c>
      <c r="B33" s="8" t="str">
        <f t="shared" si="0"/>
        <v>049</v>
      </c>
      <c r="C33" s="8" t="s">
        <v>8</v>
      </c>
      <c r="D33" s="8" t="s">
        <v>148</v>
      </c>
      <c r="E33" s="8" t="s">
        <v>134</v>
      </c>
      <c r="F33" s="8" t="s">
        <v>9</v>
      </c>
      <c r="G33" s="8" t="s">
        <v>80</v>
      </c>
      <c r="H33" s="8" t="s">
        <v>78</v>
      </c>
      <c r="I33" s="8" t="s">
        <v>131</v>
      </c>
      <c r="J33" s="9" t="s">
        <v>255</v>
      </c>
      <c r="K33" s="13" t="s">
        <v>130</v>
      </c>
      <c r="L33" s="13"/>
    </row>
    <row r="34" spans="1:12" s="10" customFormat="1" ht="20.100000000000001" customHeight="1" x14ac:dyDescent="0.2">
      <c r="A34" s="20" t="s">
        <v>149</v>
      </c>
      <c r="B34" s="20" t="str">
        <f t="shared" si="0"/>
        <v>049</v>
      </c>
      <c r="C34" s="20" t="s">
        <v>8</v>
      </c>
      <c r="D34" s="20" t="s">
        <v>150</v>
      </c>
      <c r="E34" s="20" t="s">
        <v>134</v>
      </c>
      <c r="F34" s="20" t="s">
        <v>9</v>
      </c>
      <c r="G34" s="20" t="s">
        <v>57</v>
      </c>
      <c r="H34" s="20" t="s">
        <v>11</v>
      </c>
      <c r="I34" s="20" t="s">
        <v>12</v>
      </c>
      <c r="J34" s="22" t="s">
        <v>263</v>
      </c>
      <c r="K34" s="21" t="s">
        <v>136</v>
      </c>
      <c r="L34" s="19" t="s">
        <v>60</v>
      </c>
    </row>
    <row r="35" spans="1:12" s="10" customFormat="1" ht="20.100000000000001" customHeight="1" x14ac:dyDescent="0.2">
      <c r="A35" s="20" t="s">
        <v>151</v>
      </c>
      <c r="B35" s="20" t="str">
        <f t="shared" si="0"/>
        <v>049</v>
      </c>
      <c r="C35" s="20" t="s">
        <v>8</v>
      </c>
      <c r="D35" s="20" t="s">
        <v>152</v>
      </c>
      <c r="E35" s="20" t="s">
        <v>143</v>
      </c>
      <c r="F35" s="20" t="s">
        <v>9</v>
      </c>
      <c r="G35" s="20" t="s">
        <v>57</v>
      </c>
      <c r="H35" s="20" t="s">
        <v>11</v>
      </c>
      <c r="I35" s="20" t="s">
        <v>12</v>
      </c>
      <c r="J35" s="22" t="s">
        <v>263</v>
      </c>
      <c r="K35" s="21" t="s">
        <v>136</v>
      </c>
      <c r="L35" s="19" t="s">
        <v>60</v>
      </c>
    </row>
    <row r="36" spans="1:12" s="10" customFormat="1" ht="20.100000000000001" customHeight="1" x14ac:dyDescent="0.2">
      <c r="A36" s="20" t="s">
        <v>153</v>
      </c>
      <c r="B36" s="20" t="str">
        <f t="shared" si="0"/>
        <v>049</v>
      </c>
      <c r="C36" s="20" t="s">
        <v>8</v>
      </c>
      <c r="D36" s="20" t="s">
        <v>154</v>
      </c>
      <c r="E36" s="20" t="s">
        <v>155</v>
      </c>
      <c r="F36" s="20" t="s">
        <v>9</v>
      </c>
      <c r="G36" s="20" t="s">
        <v>57</v>
      </c>
      <c r="H36" s="20" t="s">
        <v>11</v>
      </c>
      <c r="I36" s="20" t="s">
        <v>12</v>
      </c>
      <c r="J36" s="22" t="s">
        <v>263</v>
      </c>
      <c r="K36" s="21" t="s">
        <v>136</v>
      </c>
      <c r="L36" s="19" t="s">
        <v>60</v>
      </c>
    </row>
    <row r="37" spans="1:12" s="10" customFormat="1" ht="20.100000000000001" customHeight="1" x14ac:dyDescent="0.2">
      <c r="A37" s="20" t="s">
        <v>156</v>
      </c>
      <c r="B37" s="20" t="str">
        <f t="shared" si="0"/>
        <v>049</v>
      </c>
      <c r="C37" s="20" t="s">
        <v>8</v>
      </c>
      <c r="D37" s="20" t="s">
        <v>157</v>
      </c>
      <c r="E37" s="20" t="s">
        <v>139</v>
      </c>
      <c r="F37" s="20" t="s">
        <v>9</v>
      </c>
      <c r="G37" s="20" t="s">
        <v>10</v>
      </c>
      <c r="H37" s="20" t="s">
        <v>17</v>
      </c>
      <c r="I37" s="20" t="s">
        <v>18</v>
      </c>
      <c r="J37" s="22" t="s">
        <v>282</v>
      </c>
      <c r="K37" s="21" t="s">
        <v>158</v>
      </c>
      <c r="L37" s="19" t="s">
        <v>60</v>
      </c>
    </row>
    <row r="38" spans="1:12" s="10" customFormat="1" ht="20.100000000000001" customHeight="1" x14ac:dyDescent="0.2">
      <c r="A38" s="20" t="s">
        <v>159</v>
      </c>
      <c r="B38" s="20" t="str">
        <f t="shared" ref="B38:B69" si="1">LEFT(A38,3)</f>
        <v>049</v>
      </c>
      <c r="C38" s="20" t="s">
        <v>8</v>
      </c>
      <c r="D38" s="20" t="s">
        <v>41</v>
      </c>
      <c r="E38" s="20" t="s">
        <v>160</v>
      </c>
      <c r="F38" s="20" t="s">
        <v>9</v>
      </c>
      <c r="G38" s="20" t="s">
        <v>57</v>
      </c>
      <c r="H38" s="20" t="s">
        <v>86</v>
      </c>
      <c r="I38" s="20" t="s">
        <v>250</v>
      </c>
      <c r="J38" s="22" t="s">
        <v>283</v>
      </c>
      <c r="K38" s="21" t="s">
        <v>136</v>
      </c>
      <c r="L38" s="19" t="s">
        <v>60</v>
      </c>
    </row>
    <row r="39" spans="1:12" s="10" customFormat="1" ht="20.100000000000001" customHeight="1" x14ac:dyDescent="0.2">
      <c r="A39" s="20" t="s">
        <v>161</v>
      </c>
      <c r="B39" s="20" t="str">
        <f t="shared" si="1"/>
        <v>049</v>
      </c>
      <c r="C39" s="20" t="s">
        <v>8</v>
      </c>
      <c r="D39" s="20" t="s">
        <v>162</v>
      </c>
      <c r="E39" s="20" t="s">
        <v>163</v>
      </c>
      <c r="F39" s="20" t="s">
        <v>9</v>
      </c>
      <c r="G39" s="20" t="s">
        <v>27</v>
      </c>
      <c r="H39" s="20" t="s">
        <v>135</v>
      </c>
      <c r="I39" s="20" t="s">
        <v>146</v>
      </c>
      <c r="J39" s="22" t="s">
        <v>284</v>
      </c>
      <c r="K39" s="21" t="s">
        <v>158</v>
      </c>
      <c r="L39" s="19" t="s">
        <v>60</v>
      </c>
    </row>
    <row r="40" spans="1:12" s="10" customFormat="1" ht="20.100000000000001" customHeight="1" x14ac:dyDescent="0.2">
      <c r="A40" s="20" t="s">
        <v>164</v>
      </c>
      <c r="B40" s="20" t="str">
        <f t="shared" si="1"/>
        <v>049</v>
      </c>
      <c r="C40" s="20" t="s">
        <v>8</v>
      </c>
      <c r="D40" s="20" t="s">
        <v>165</v>
      </c>
      <c r="E40" s="20" t="s">
        <v>142</v>
      </c>
      <c r="F40" s="20" t="s">
        <v>9</v>
      </c>
      <c r="G40" s="20" t="s">
        <v>57</v>
      </c>
      <c r="H40" s="20" t="s">
        <v>11</v>
      </c>
      <c r="I40" s="20" t="s">
        <v>12</v>
      </c>
      <c r="J40" s="22" t="s">
        <v>263</v>
      </c>
      <c r="K40" s="21" t="s">
        <v>136</v>
      </c>
      <c r="L40" s="19" t="s">
        <v>60</v>
      </c>
    </row>
    <row r="41" spans="1:12" s="10" customFormat="1" ht="20.100000000000001" customHeight="1" x14ac:dyDescent="0.2">
      <c r="A41" s="8" t="s">
        <v>166</v>
      </c>
      <c r="B41" s="8" t="str">
        <f t="shared" si="1"/>
        <v>049</v>
      </c>
      <c r="C41" s="8" t="s">
        <v>37</v>
      </c>
      <c r="D41" s="8" t="s">
        <v>167</v>
      </c>
      <c r="E41" s="8" t="s">
        <v>134</v>
      </c>
      <c r="F41" s="8" t="s">
        <v>9</v>
      </c>
      <c r="G41" s="8" t="s">
        <v>10</v>
      </c>
      <c r="H41" s="8" t="s">
        <v>106</v>
      </c>
      <c r="I41" s="8" t="s">
        <v>107</v>
      </c>
      <c r="J41" s="14" t="s">
        <v>285</v>
      </c>
      <c r="K41" s="13" t="s">
        <v>34</v>
      </c>
      <c r="L41" s="13"/>
    </row>
    <row r="42" spans="1:12" s="10" customFormat="1" ht="20.100000000000001" customHeight="1" x14ac:dyDescent="0.2">
      <c r="A42" s="8" t="s">
        <v>168</v>
      </c>
      <c r="B42" s="8" t="str">
        <f t="shared" si="1"/>
        <v>049</v>
      </c>
      <c r="C42" s="8" t="s">
        <v>37</v>
      </c>
      <c r="D42" s="8" t="s">
        <v>148</v>
      </c>
      <c r="E42" s="8" t="s">
        <v>134</v>
      </c>
      <c r="F42" s="8" t="s">
        <v>9</v>
      </c>
      <c r="G42" s="8" t="s">
        <v>297</v>
      </c>
      <c r="H42" s="8" t="s">
        <v>106</v>
      </c>
      <c r="I42" s="8" t="s">
        <v>107</v>
      </c>
      <c r="J42" s="14" t="s">
        <v>285</v>
      </c>
      <c r="K42" s="13" t="s">
        <v>34</v>
      </c>
      <c r="L42" s="13"/>
    </row>
    <row r="43" spans="1:12" s="10" customFormat="1" ht="20.100000000000001" customHeight="1" x14ac:dyDescent="0.2">
      <c r="A43" s="20" t="s">
        <v>169</v>
      </c>
      <c r="B43" s="20" t="str">
        <f t="shared" si="1"/>
        <v>049</v>
      </c>
      <c r="C43" s="20" t="s">
        <v>8</v>
      </c>
      <c r="D43" s="20" t="s">
        <v>264</v>
      </c>
      <c r="E43" s="20" t="s">
        <v>134</v>
      </c>
      <c r="F43" s="20" t="s">
        <v>9</v>
      </c>
      <c r="G43" s="20" t="s">
        <v>57</v>
      </c>
      <c r="H43" s="20" t="s">
        <v>11</v>
      </c>
      <c r="I43" s="20" t="s">
        <v>12</v>
      </c>
      <c r="J43" s="22" t="s">
        <v>265</v>
      </c>
      <c r="K43" s="21" t="s">
        <v>136</v>
      </c>
      <c r="L43" s="19" t="s">
        <v>60</v>
      </c>
    </row>
    <row r="44" spans="1:12" s="10" customFormat="1" ht="20.100000000000001" customHeight="1" x14ac:dyDescent="0.2">
      <c r="A44" s="20" t="s">
        <v>170</v>
      </c>
      <c r="B44" s="20" t="str">
        <f t="shared" si="1"/>
        <v>053</v>
      </c>
      <c r="C44" s="20" t="s">
        <v>30</v>
      </c>
      <c r="D44" s="20" t="s">
        <v>171</v>
      </c>
      <c r="E44" s="20" t="s">
        <v>172</v>
      </c>
      <c r="F44" s="20" t="s">
        <v>9</v>
      </c>
      <c r="G44" s="20" t="s">
        <v>57</v>
      </c>
      <c r="H44" s="20" t="s">
        <v>84</v>
      </c>
      <c r="I44" s="20" t="s">
        <v>173</v>
      </c>
      <c r="J44" s="22" t="s">
        <v>266</v>
      </c>
      <c r="K44" s="21" t="s">
        <v>136</v>
      </c>
      <c r="L44" s="19" t="s">
        <v>60</v>
      </c>
    </row>
    <row r="45" spans="1:12" s="10" customFormat="1" ht="20.100000000000001" customHeight="1" x14ac:dyDescent="0.2">
      <c r="A45" s="20" t="s">
        <v>174</v>
      </c>
      <c r="B45" s="20" t="str">
        <f t="shared" si="1"/>
        <v>053</v>
      </c>
      <c r="C45" s="20" t="s">
        <v>8</v>
      </c>
      <c r="D45" s="20" t="s">
        <v>175</v>
      </c>
      <c r="E45" s="20" t="s">
        <v>176</v>
      </c>
      <c r="F45" s="20" t="s">
        <v>9</v>
      </c>
      <c r="G45" s="20" t="s">
        <v>57</v>
      </c>
      <c r="H45" s="20" t="s">
        <v>11</v>
      </c>
      <c r="I45" s="20" t="s">
        <v>12</v>
      </c>
      <c r="J45" s="22" t="s">
        <v>283</v>
      </c>
      <c r="K45" s="21" t="s">
        <v>136</v>
      </c>
      <c r="L45" s="19" t="s">
        <v>60</v>
      </c>
    </row>
    <row r="46" spans="1:12" s="10" customFormat="1" ht="20.100000000000001" customHeight="1" x14ac:dyDescent="0.2">
      <c r="A46" s="20" t="s">
        <v>177</v>
      </c>
      <c r="B46" s="20" t="str">
        <f t="shared" si="1"/>
        <v>053</v>
      </c>
      <c r="C46" s="20" t="s">
        <v>8</v>
      </c>
      <c r="D46" s="20" t="s">
        <v>178</v>
      </c>
      <c r="E46" s="20" t="s">
        <v>179</v>
      </c>
      <c r="F46" s="20" t="s">
        <v>9</v>
      </c>
      <c r="G46" s="20" t="s">
        <v>57</v>
      </c>
      <c r="H46" s="20" t="s">
        <v>11</v>
      </c>
      <c r="I46" s="20" t="s">
        <v>12</v>
      </c>
      <c r="J46" s="22" t="s">
        <v>283</v>
      </c>
      <c r="K46" s="21" t="s">
        <v>136</v>
      </c>
      <c r="L46" s="19" t="s">
        <v>60</v>
      </c>
    </row>
    <row r="47" spans="1:12" s="10" customFormat="1" ht="20.100000000000001" customHeight="1" x14ac:dyDescent="0.2">
      <c r="A47" s="8" t="s">
        <v>180</v>
      </c>
      <c r="B47" s="8" t="str">
        <f t="shared" si="1"/>
        <v>053</v>
      </c>
      <c r="C47" s="8" t="s">
        <v>30</v>
      </c>
      <c r="D47" s="8" t="s">
        <v>35</v>
      </c>
      <c r="E47" s="8" t="s">
        <v>181</v>
      </c>
      <c r="F47" s="8" t="s">
        <v>9</v>
      </c>
      <c r="G47" s="8" t="s">
        <v>10</v>
      </c>
      <c r="H47" s="8" t="s">
        <v>182</v>
      </c>
      <c r="I47" s="8" t="s">
        <v>183</v>
      </c>
      <c r="J47" s="9" t="s">
        <v>256</v>
      </c>
      <c r="K47" s="15" t="s">
        <v>130</v>
      </c>
      <c r="L47" s="15"/>
    </row>
    <row r="48" spans="1:12" s="10" customFormat="1" ht="20.100000000000001" customHeight="1" x14ac:dyDescent="0.2">
      <c r="A48" s="20" t="s">
        <v>184</v>
      </c>
      <c r="B48" s="20" t="str">
        <f t="shared" si="1"/>
        <v>053</v>
      </c>
      <c r="C48" s="20" t="s">
        <v>8</v>
      </c>
      <c r="D48" s="20" t="s">
        <v>185</v>
      </c>
      <c r="E48" s="20" t="s">
        <v>176</v>
      </c>
      <c r="F48" s="20" t="s">
        <v>9</v>
      </c>
      <c r="G48" s="20" t="s">
        <v>57</v>
      </c>
      <c r="H48" s="20" t="s">
        <v>11</v>
      </c>
      <c r="I48" s="20" t="s">
        <v>12</v>
      </c>
      <c r="J48" s="22" t="s">
        <v>283</v>
      </c>
      <c r="K48" s="21" t="s">
        <v>136</v>
      </c>
      <c r="L48" s="19" t="s">
        <v>60</v>
      </c>
    </row>
    <row r="49" spans="1:13" s="10" customFormat="1" ht="20.100000000000001" customHeight="1" x14ac:dyDescent="0.2">
      <c r="A49" s="20" t="s">
        <v>186</v>
      </c>
      <c r="B49" s="20" t="str">
        <f t="shared" si="1"/>
        <v>053</v>
      </c>
      <c r="C49" s="20" t="s">
        <v>30</v>
      </c>
      <c r="D49" s="20" t="s">
        <v>187</v>
      </c>
      <c r="E49" s="20" t="s">
        <v>188</v>
      </c>
      <c r="F49" s="20" t="s">
        <v>9</v>
      </c>
      <c r="G49" s="20" t="s">
        <v>57</v>
      </c>
      <c r="H49" s="20" t="s">
        <v>135</v>
      </c>
      <c r="I49" s="20" t="s">
        <v>301</v>
      </c>
      <c r="J49" s="22" t="s">
        <v>267</v>
      </c>
      <c r="K49" s="21" t="s">
        <v>136</v>
      </c>
      <c r="L49" s="19" t="s">
        <v>60</v>
      </c>
    </row>
    <row r="50" spans="1:13" s="10" customFormat="1" ht="20.100000000000001" customHeight="1" x14ac:dyDescent="0.2">
      <c r="A50" s="20" t="s">
        <v>189</v>
      </c>
      <c r="B50" s="20" t="str">
        <f t="shared" si="1"/>
        <v>053</v>
      </c>
      <c r="C50" s="20" t="s">
        <v>8</v>
      </c>
      <c r="D50" s="20" t="s">
        <v>190</v>
      </c>
      <c r="E50" s="20" t="s">
        <v>191</v>
      </c>
      <c r="F50" s="20" t="s">
        <v>9</v>
      </c>
      <c r="G50" s="20" t="s">
        <v>57</v>
      </c>
      <c r="H50" s="20" t="s">
        <v>11</v>
      </c>
      <c r="I50" s="20" t="s">
        <v>12</v>
      </c>
      <c r="J50" s="22" t="s">
        <v>283</v>
      </c>
      <c r="K50" s="21" t="s">
        <v>136</v>
      </c>
      <c r="L50" s="19" t="s">
        <v>60</v>
      </c>
    </row>
    <row r="51" spans="1:13" s="10" customFormat="1" ht="20.100000000000001" customHeight="1" x14ac:dyDescent="0.2">
      <c r="A51" s="20" t="s">
        <v>192</v>
      </c>
      <c r="B51" s="20" t="str">
        <f t="shared" si="1"/>
        <v>053</v>
      </c>
      <c r="C51" s="20" t="s">
        <v>8</v>
      </c>
      <c r="D51" s="20" t="s">
        <v>193</v>
      </c>
      <c r="E51" s="20" t="s">
        <v>188</v>
      </c>
      <c r="F51" s="20" t="s">
        <v>9</v>
      </c>
      <c r="G51" s="20" t="s">
        <v>57</v>
      </c>
      <c r="H51" s="20" t="s">
        <v>11</v>
      </c>
      <c r="I51" s="20" t="s">
        <v>12</v>
      </c>
      <c r="J51" s="22" t="s">
        <v>263</v>
      </c>
      <c r="K51" s="21" t="s">
        <v>136</v>
      </c>
      <c r="L51" s="19" t="s">
        <v>60</v>
      </c>
    </row>
    <row r="52" spans="1:13" s="10" customFormat="1" ht="20.100000000000001" customHeight="1" x14ac:dyDescent="0.2">
      <c r="A52" s="20" t="s">
        <v>194</v>
      </c>
      <c r="B52" s="20" t="str">
        <f t="shared" si="1"/>
        <v>053</v>
      </c>
      <c r="C52" s="20" t="s">
        <v>8</v>
      </c>
      <c r="D52" s="20" t="s">
        <v>195</v>
      </c>
      <c r="E52" s="20" t="s">
        <v>196</v>
      </c>
      <c r="F52" s="20" t="s">
        <v>9</v>
      </c>
      <c r="G52" s="20" t="s">
        <v>57</v>
      </c>
      <c r="H52" s="20" t="s">
        <v>11</v>
      </c>
      <c r="I52" s="20" t="s">
        <v>12</v>
      </c>
      <c r="J52" s="22" t="s">
        <v>283</v>
      </c>
      <c r="K52" s="21" t="s">
        <v>136</v>
      </c>
      <c r="L52" s="19" t="s">
        <v>60</v>
      </c>
    </row>
    <row r="53" spans="1:13" s="10" customFormat="1" ht="20.100000000000001" customHeight="1" x14ac:dyDescent="0.2">
      <c r="A53" s="20" t="s">
        <v>197</v>
      </c>
      <c r="B53" s="20" t="str">
        <f t="shared" si="1"/>
        <v>053</v>
      </c>
      <c r="C53" s="20" t="s">
        <v>8</v>
      </c>
      <c r="D53" s="20" t="s">
        <v>198</v>
      </c>
      <c r="E53" s="20" t="s">
        <v>199</v>
      </c>
      <c r="F53" s="20" t="s">
        <v>9</v>
      </c>
      <c r="G53" s="20" t="s">
        <v>57</v>
      </c>
      <c r="H53" s="20" t="s">
        <v>17</v>
      </c>
      <c r="I53" s="20" t="s">
        <v>18</v>
      </c>
      <c r="J53" s="22" t="s">
        <v>283</v>
      </c>
      <c r="K53" s="21" t="s">
        <v>136</v>
      </c>
      <c r="L53" s="19" t="s">
        <v>60</v>
      </c>
    </row>
    <row r="54" spans="1:13" s="10" customFormat="1" ht="25.5" x14ac:dyDescent="0.2">
      <c r="A54" s="8" t="s">
        <v>201</v>
      </c>
      <c r="B54" s="8" t="str">
        <f t="shared" si="1"/>
        <v>072</v>
      </c>
      <c r="C54" s="8" t="s">
        <v>36</v>
      </c>
      <c r="D54" s="8" t="s">
        <v>202</v>
      </c>
      <c r="E54" s="8" t="s">
        <v>200</v>
      </c>
      <c r="F54" s="8" t="s">
        <v>9</v>
      </c>
      <c r="G54" s="8" t="s">
        <v>27</v>
      </c>
      <c r="H54" s="8" t="s">
        <v>302</v>
      </c>
      <c r="I54" s="8" t="s">
        <v>304</v>
      </c>
      <c r="J54" s="16" t="s">
        <v>290</v>
      </c>
      <c r="K54" s="15" t="s">
        <v>34</v>
      </c>
      <c r="L54" s="15"/>
      <c r="M54" s="18"/>
    </row>
    <row r="55" spans="1:13" s="10" customFormat="1" ht="19.5" customHeight="1" x14ac:dyDescent="0.2">
      <c r="A55" s="8" t="s">
        <v>203</v>
      </c>
      <c r="B55" s="8" t="str">
        <f t="shared" si="1"/>
        <v>072</v>
      </c>
      <c r="C55" s="8" t="s">
        <v>117</v>
      </c>
      <c r="D55" s="8" t="s">
        <v>204</v>
      </c>
      <c r="E55" s="8" t="s">
        <v>205</v>
      </c>
      <c r="F55" s="8" t="s">
        <v>9</v>
      </c>
      <c r="G55" s="8" t="s">
        <v>22</v>
      </c>
      <c r="H55" s="8" t="s">
        <v>23</v>
      </c>
      <c r="I55" s="8" t="s">
        <v>206</v>
      </c>
      <c r="J55" s="16" t="s">
        <v>268</v>
      </c>
      <c r="K55" s="15" t="s">
        <v>22</v>
      </c>
      <c r="L55" s="15"/>
    </row>
    <row r="56" spans="1:13" s="10" customFormat="1" ht="20.100000000000001" customHeight="1" x14ac:dyDescent="0.2">
      <c r="A56" s="8" t="s">
        <v>207</v>
      </c>
      <c r="B56" s="8" t="str">
        <f t="shared" si="1"/>
        <v>072</v>
      </c>
      <c r="C56" s="8" t="s">
        <v>8</v>
      </c>
      <c r="D56" s="8" t="s">
        <v>208</v>
      </c>
      <c r="E56" s="8" t="s">
        <v>205</v>
      </c>
      <c r="F56" s="8" t="s">
        <v>9</v>
      </c>
      <c r="G56" s="8" t="s">
        <v>50</v>
      </c>
      <c r="H56" s="8" t="s">
        <v>51</v>
      </c>
      <c r="I56" s="8" t="s">
        <v>52</v>
      </c>
      <c r="J56" s="16" t="s">
        <v>210</v>
      </c>
      <c r="K56" s="15" t="s">
        <v>209</v>
      </c>
      <c r="L56" s="15"/>
    </row>
    <row r="57" spans="1:13" s="10" customFormat="1" ht="20.100000000000001" customHeight="1" x14ac:dyDescent="0.2">
      <c r="A57" s="8" t="s">
        <v>211</v>
      </c>
      <c r="B57" s="8" t="str">
        <f t="shared" si="1"/>
        <v>072</v>
      </c>
      <c r="C57" s="8" t="s">
        <v>212</v>
      </c>
      <c r="D57" s="8" t="s">
        <v>204</v>
      </c>
      <c r="E57" s="8" t="s">
        <v>213</v>
      </c>
      <c r="F57" s="8" t="s">
        <v>31</v>
      </c>
      <c r="G57" s="8" t="s">
        <v>214</v>
      </c>
      <c r="H57" s="8" t="s">
        <v>32</v>
      </c>
      <c r="I57" s="8" t="s">
        <v>215</v>
      </c>
      <c r="J57" s="16" t="s">
        <v>286</v>
      </c>
      <c r="K57" s="15" t="s">
        <v>34</v>
      </c>
      <c r="L57" s="15"/>
    </row>
    <row r="58" spans="1:13" s="10" customFormat="1" ht="20.100000000000001" customHeight="1" x14ac:dyDescent="0.2">
      <c r="A58" s="8" t="s">
        <v>216</v>
      </c>
      <c r="B58" s="8" t="str">
        <f t="shared" si="1"/>
        <v>072</v>
      </c>
      <c r="C58" s="8" t="s">
        <v>8</v>
      </c>
      <c r="D58" s="8" t="s">
        <v>217</v>
      </c>
      <c r="E58" s="8" t="s">
        <v>200</v>
      </c>
      <c r="F58" s="8" t="s">
        <v>9</v>
      </c>
      <c r="G58" s="8" t="s">
        <v>10</v>
      </c>
      <c r="H58" s="8" t="s">
        <v>105</v>
      </c>
      <c r="I58" s="8" t="s">
        <v>253</v>
      </c>
      <c r="J58" s="16" t="s">
        <v>269</v>
      </c>
      <c r="K58" s="15" t="s">
        <v>218</v>
      </c>
      <c r="L58" s="15"/>
    </row>
    <row r="59" spans="1:13" s="10" customFormat="1" ht="20.100000000000001" customHeight="1" x14ac:dyDescent="0.2">
      <c r="A59" s="8" t="s">
        <v>219</v>
      </c>
      <c r="B59" s="8" t="str">
        <f t="shared" si="1"/>
        <v>072</v>
      </c>
      <c r="C59" s="8" t="s">
        <v>37</v>
      </c>
      <c r="D59" s="8" t="s">
        <v>220</v>
      </c>
      <c r="E59" s="8" t="s">
        <v>200</v>
      </c>
      <c r="F59" s="8" t="s">
        <v>127</v>
      </c>
      <c r="G59" s="8" t="s">
        <v>10</v>
      </c>
      <c r="H59" s="8" t="s">
        <v>128</v>
      </c>
      <c r="I59" s="8" t="s">
        <v>129</v>
      </c>
      <c r="J59" s="16" t="s">
        <v>270</v>
      </c>
      <c r="K59" s="15" t="s">
        <v>130</v>
      </c>
      <c r="L59" s="15"/>
    </row>
    <row r="60" spans="1:13" s="10" customFormat="1" ht="20.100000000000001" customHeight="1" x14ac:dyDescent="0.2">
      <c r="A60" s="8" t="s">
        <v>221</v>
      </c>
      <c r="B60" s="8" t="str">
        <f t="shared" si="1"/>
        <v>072</v>
      </c>
      <c r="C60" s="8" t="s">
        <v>222</v>
      </c>
      <c r="D60" s="8" t="s">
        <v>223</v>
      </c>
      <c r="E60" s="8" t="s">
        <v>224</v>
      </c>
      <c r="F60" s="8" t="s">
        <v>9</v>
      </c>
      <c r="G60" s="8" t="s">
        <v>10</v>
      </c>
      <c r="H60" s="8" t="s">
        <v>11</v>
      </c>
      <c r="I60" s="8" t="s">
        <v>12</v>
      </c>
      <c r="J60" s="16" t="s">
        <v>287</v>
      </c>
      <c r="K60" s="15" t="s">
        <v>225</v>
      </c>
      <c r="L60" s="15"/>
    </row>
    <row r="61" spans="1:13" s="10" customFormat="1" ht="20.100000000000001" customHeight="1" x14ac:dyDescent="0.2">
      <c r="A61" s="20" t="s">
        <v>221</v>
      </c>
      <c r="B61" s="20" t="str">
        <f t="shared" si="1"/>
        <v>072</v>
      </c>
      <c r="C61" s="20" t="s">
        <v>222</v>
      </c>
      <c r="D61" s="20" t="s">
        <v>223</v>
      </c>
      <c r="E61" s="20" t="s">
        <v>224</v>
      </c>
      <c r="F61" s="20" t="s">
        <v>9</v>
      </c>
      <c r="G61" s="20" t="s">
        <v>10</v>
      </c>
      <c r="H61" s="20" t="s">
        <v>106</v>
      </c>
      <c r="I61" s="20" t="s">
        <v>107</v>
      </c>
      <c r="J61" s="22" t="s">
        <v>287</v>
      </c>
      <c r="K61" s="21" t="s">
        <v>225</v>
      </c>
      <c r="L61" s="19" t="s">
        <v>295</v>
      </c>
    </row>
    <row r="62" spans="1:13" s="10" customFormat="1" ht="20.100000000000001" customHeight="1" x14ac:dyDescent="0.2">
      <c r="A62" s="8" t="s">
        <v>221</v>
      </c>
      <c r="B62" s="8" t="str">
        <f t="shared" si="1"/>
        <v>072</v>
      </c>
      <c r="C62" s="8" t="s">
        <v>222</v>
      </c>
      <c r="D62" s="8" t="s">
        <v>223</v>
      </c>
      <c r="E62" s="8" t="s">
        <v>224</v>
      </c>
      <c r="F62" s="8" t="s">
        <v>9</v>
      </c>
      <c r="G62" s="8" t="s">
        <v>10</v>
      </c>
      <c r="H62" s="8" t="s">
        <v>38</v>
      </c>
      <c r="I62" s="8" t="s">
        <v>39</v>
      </c>
      <c r="J62" s="16" t="s">
        <v>287</v>
      </c>
      <c r="K62" s="15" t="s">
        <v>225</v>
      </c>
      <c r="L62" s="15"/>
    </row>
    <row r="63" spans="1:13" s="10" customFormat="1" ht="20.100000000000001" customHeight="1" x14ac:dyDescent="0.2">
      <c r="A63" s="8" t="s">
        <v>221</v>
      </c>
      <c r="B63" s="8" t="str">
        <f t="shared" si="1"/>
        <v>072</v>
      </c>
      <c r="C63" s="8" t="s">
        <v>222</v>
      </c>
      <c r="D63" s="8" t="s">
        <v>223</v>
      </c>
      <c r="E63" s="8" t="s">
        <v>224</v>
      </c>
      <c r="F63" s="8" t="s">
        <v>9</v>
      </c>
      <c r="G63" s="8" t="s">
        <v>27</v>
      </c>
      <c r="H63" s="8" t="s">
        <v>226</v>
      </c>
      <c r="I63" s="8" t="s">
        <v>227</v>
      </c>
      <c r="J63" s="16" t="s">
        <v>287</v>
      </c>
      <c r="K63" s="15" t="s">
        <v>225</v>
      </c>
      <c r="L63" s="15"/>
    </row>
    <row r="64" spans="1:13" s="10" customFormat="1" ht="20.100000000000001" customHeight="1" x14ac:dyDescent="0.2">
      <c r="A64" s="8" t="s">
        <v>221</v>
      </c>
      <c r="B64" s="8" t="str">
        <f t="shared" si="1"/>
        <v>072</v>
      </c>
      <c r="C64" s="8" t="s">
        <v>222</v>
      </c>
      <c r="D64" s="8" t="s">
        <v>223</v>
      </c>
      <c r="E64" s="8" t="s">
        <v>224</v>
      </c>
      <c r="F64" s="8" t="s">
        <v>31</v>
      </c>
      <c r="G64" s="8" t="s">
        <v>214</v>
      </c>
      <c r="H64" s="8" t="s">
        <v>32</v>
      </c>
      <c r="I64" s="8" t="s">
        <v>33</v>
      </c>
      <c r="J64" s="16" t="s">
        <v>287</v>
      </c>
      <c r="K64" s="15" t="s">
        <v>34</v>
      </c>
      <c r="L64" s="15"/>
    </row>
    <row r="65" spans="1:12" s="10" customFormat="1" ht="20.100000000000001" customHeight="1" x14ac:dyDescent="0.2">
      <c r="A65" s="8" t="s">
        <v>228</v>
      </c>
      <c r="B65" s="8" t="str">
        <f t="shared" si="1"/>
        <v>085</v>
      </c>
      <c r="C65" s="8" t="s">
        <v>8</v>
      </c>
      <c r="D65" s="8" t="s">
        <v>229</v>
      </c>
      <c r="E65" s="8" t="s">
        <v>230</v>
      </c>
      <c r="F65" s="8" t="s">
        <v>9</v>
      </c>
      <c r="G65" s="8" t="s">
        <v>10</v>
      </c>
      <c r="H65" s="8" t="s">
        <v>75</v>
      </c>
      <c r="I65" s="8" t="s">
        <v>76</v>
      </c>
      <c r="J65" s="9" t="s">
        <v>271</v>
      </c>
      <c r="K65" s="15" t="s">
        <v>218</v>
      </c>
      <c r="L65" s="15"/>
    </row>
    <row r="66" spans="1:12" s="10" customFormat="1" ht="18" customHeight="1" x14ac:dyDescent="0.2">
      <c r="A66" s="8" t="s">
        <v>231</v>
      </c>
      <c r="B66" s="8" t="str">
        <f t="shared" si="1"/>
        <v>085</v>
      </c>
      <c r="C66" s="8" t="s">
        <v>37</v>
      </c>
      <c r="D66" s="8" t="s">
        <v>232</v>
      </c>
      <c r="E66" s="8" t="s">
        <v>233</v>
      </c>
      <c r="F66" s="8" t="s">
        <v>9</v>
      </c>
      <c r="G66" s="8" t="s">
        <v>10</v>
      </c>
      <c r="H66" s="8" t="s">
        <v>78</v>
      </c>
      <c r="I66" s="8" t="s">
        <v>131</v>
      </c>
      <c r="J66" s="16" t="s">
        <v>272</v>
      </c>
      <c r="K66" s="17" t="s">
        <v>34</v>
      </c>
      <c r="L66" s="17"/>
    </row>
    <row r="67" spans="1:12" s="10" customFormat="1" ht="22.5" customHeight="1" x14ac:dyDescent="0.2">
      <c r="A67" s="20" t="s">
        <v>298</v>
      </c>
      <c r="B67" s="20" t="str">
        <f t="shared" si="1"/>
        <v>085</v>
      </c>
      <c r="C67" s="20" t="s">
        <v>115</v>
      </c>
      <c r="D67" s="20" t="s">
        <v>234</v>
      </c>
      <c r="E67" s="20" t="s">
        <v>233</v>
      </c>
      <c r="F67" s="20" t="s">
        <v>9</v>
      </c>
      <c r="G67" s="20" t="s">
        <v>57</v>
      </c>
      <c r="H67" s="20" t="s">
        <v>235</v>
      </c>
      <c r="I67" s="20" t="s">
        <v>303</v>
      </c>
      <c r="J67" s="22" t="s">
        <v>288</v>
      </c>
      <c r="K67" s="21" t="s">
        <v>136</v>
      </c>
      <c r="L67" s="19" t="s">
        <v>60</v>
      </c>
    </row>
    <row r="68" spans="1:12" s="10" customFormat="1" ht="25.5" x14ac:dyDescent="0.2">
      <c r="A68" s="20" t="s">
        <v>236</v>
      </c>
      <c r="B68" s="20" t="str">
        <f t="shared" si="1"/>
        <v>085</v>
      </c>
      <c r="C68" s="20" t="s">
        <v>37</v>
      </c>
      <c r="D68" s="20" t="s">
        <v>237</v>
      </c>
      <c r="E68" s="20" t="s">
        <v>238</v>
      </c>
      <c r="F68" s="20" t="s">
        <v>9</v>
      </c>
      <c r="G68" s="20" t="s">
        <v>22</v>
      </c>
      <c r="H68" s="20" t="s">
        <v>45</v>
      </c>
      <c r="I68" s="20" t="s">
        <v>46</v>
      </c>
      <c r="J68" s="22" t="s">
        <v>273</v>
      </c>
      <c r="K68" s="21" t="s">
        <v>34</v>
      </c>
      <c r="L68" s="19" t="s">
        <v>300</v>
      </c>
    </row>
    <row r="69" spans="1:12" s="10" customFormat="1" ht="21.75" customHeight="1" x14ac:dyDescent="0.2">
      <c r="A69" s="8" t="s">
        <v>239</v>
      </c>
      <c r="B69" s="8" t="str">
        <f t="shared" si="1"/>
        <v>085</v>
      </c>
      <c r="C69" s="8" t="s">
        <v>70</v>
      </c>
      <c r="D69" s="8" t="s">
        <v>240</v>
      </c>
      <c r="E69" s="8" t="s">
        <v>241</v>
      </c>
      <c r="F69" s="8" t="s">
        <v>9</v>
      </c>
      <c r="G69" s="8" t="s">
        <v>10</v>
      </c>
      <c r="H69" s="8" t="s">
        <v>11</v>
      </c>
      <c r="I69" s="8" t="s">
        <v>12</v>
      </c>
      <c r="J69" s="14" t="s">
        <v>251</v>
      </c>
      <c r="K69" s="15" t="s">
        <v>130</v>
      </c>
      <c r="L69" s="15"/>
    </row>
    <row r="70" spans="1:12" s="10" customFormat="1" ht="20.100000000000001" customHeight="1" x14ac:dyDescent="0.2">
      <c r="A70" s="20" t="s">
        <v>242</v>
      </c>
      <c r="B70" s="20" t="str">
        <f t="shared" ref="B70" si="2">LEFT(A70,3)</f>
        <v>085</v>
      </c>
      <c r="C70" s="20" t="s">
        <v>8</v>
      </c>
      <c r="D70" s="20" t="s">
        <v>243</v>
      </c>
      <c r="E70" s="20" t="s">
        <v>238</v>
      </c>
      <c r="F70" s="20" t="s">
        <v>9</v>
      </c>
      <c r="G70" s="20" t="s">
        <v>57</v>
      </c>
      <c r="H70" s="20" t="s">
        <v>58</v>
      </c>
      <c r="I70" s="20" t="s">
        <v>59</v>
      </c>
      <c r="J70" s="22" t="s">
        <v>289</v>
      </c>
      <c r="K70" s="21" t="s">
        <v>136</v>
      </c>
      <c r="L70" s="19" t="s">
        <v>60</v>
      </c>
    </row>
    <row r="71" spans="1:12" s="7" customFormat="1" ht="28.7" customHeight="1" x14ac:dyDescent="0.2"/>
  </sheetData>
  <autoFilter ref="A5:L70"/>
  <sortState ref="A7:L71">
    <sortCondition ref="A7:A71"/>
  </sortState>
  <pageMargins left="0.7" right="0.7" top="0.75" bottom="0.75" header="0.3" footer="0.3"/>
  <pageSetup paperSize="8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POSTES SPEA RS25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Tessier Florence</dc:creator>
  <cp:lastModifiedBy>Tessier Florence</cp:lastModifiedBy>
  <dcterms:created xsi:type="dcterms:W3CDTF">2025-03-06T11:06:39Z</dcterms:created>
  <dcterms:modified xsi:type="dcterms:W3CDTF">2025-03-14T11:11:16Z</dcterms:modified>
</cp:coreProperties>
</file>