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dpme\rc_dpme1\SPEA\SPEA 2026\7_Diffusion\"/>
    </mc:Choice>
  </mc:AlternateContent>
  <bookViews>
    <workbookView xWindow="0" yWindow="0" windowWidth="19200" windowHeight="11160"/>
  </bookViews>
  <sheets>
    <sheet name="POSTES SPEA RS26" sheetId="1" r:id="rId1"/>
  </sheets>
  <definedNames>
    <definedName name="_xlnm._FilterDatabase" localSheetId="0" hidden="1">'POSTES SPEA RS26'!$A$5:$L$64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4" i="1" l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</calcChain>
</file>

<file path=xl/sharedStrings.xml><?xml version="1.0" encoding="utf-8"?>
<sst xmlns="http://schemas.openxmlformats.org/spreadsheetml/2006/main" count="619" uniqueCount="250">
  <si>
    <t>Code DPT</t>
  </si>
  <si>
    <t>Code Etab</t>
  </si>
  <si>
    <t>Sigle Etab</t>
  </si>
  <si>
    <t>Nom Etab</t>
  </si>
  <si>
    <t>Localité Etab</t>
  </si>
  <si>
    <t>Code Fonction</t>
  </si>
  <si>
    <t>Code Nature de support</t>
  </si>
  <si>
    <t>Libellé Discipline</t>
  </si>
  <si>
    <t xml:space="preserve">CLG   </t>
  </si>
  <si>
    <t>ENS</t>
  </si>
  <si>
    <t xml:space="preserve">CH  </t>
  </si>
  <si>
    <t>L1000</t>
  </si>
  <si>
    <t xml:space="preserve">HISTOIRE GEOGRAPHIE                     </t>
  </si>
  <si>
    <t xml:space="preserve">DNL2    </t>
  </si>
  <si>
    <t>L0202</t>
  </si>
  <si>
    <t xml:space="preserve">LETTRES MODERNES                        </t>
  </si>
  <si>
    <t xml:space="preserve">PART    </t>
  </si>
  <si>
    <t xml:space="preserve">LP    </t>
  </si>
  <si>
    <t xml:space="preserve">PLP </t>
  </si>
  <si>
    <t>EDU</t>
  </si>
  <si>
    <t>E0030</t>
  </si>
  <si>
    <t>LP LYC</t>
  </si>
  <si>
    <t xml:space="preserve">LGT   </t>
  </si>
  <si>
    <t>0440077V</t>
  </si>
  <si>
    <t xml:space="preserve">JACQUES PREVERT               </t>
  </si>
  <si>
    <t xml:space="preserve">SAVENAY                   </t>
  </si>
  <si>
    <t>CEUR</t>
  </si>
  <si>
    <t>CLHA</t>
  </si>
  <si>
    <t>L1700</t>
  </si>
  <si>
    <t xml:space="preserve">EDUCATION MUSICALE                      </t>
  </si>
  <si>
    <t xml:space="preserve">CLHA    </t>
  </si>
  <si>
    <t>0440352U</t>
  </si>
  <si>
    <t xml:space="preserve">LOUIS ARMAND                  </t>
  </si>
  <si>
    <t xml:space="preserve">MACHECOUL ST MEME         </t>
  </si>
  <si>
    <t xml:space="preserve">UPI </t>
  </si>
  <si>
    <t>L0422</t>
  </si>
  <si>
    <t xml:space="preserve">ANGLAIS                                 </t>
  </si>
  <si>
    <t>POSTE OUVERT A TOUTES DISCIPLINES</t>
  </si>
  <si>
    <t>0440536U</t>
  </si>
  <si>
    <t>L1500</t>
  </si>
  <si>
    <t>0441550W</t>
  </si>
  <si>
    <t xml:space="preserve">LPO   </t>
  </si>
  <si>
    <t xml:space="preserve">NANTES                    </t>
  </si>
  <si>
    <t>0441613P</t>
  </si>
  <si>
    <t xml:space="preserve">PIERRE NORANGE                </t>
  </si>
  <si>
    <t xml:space="preserve">ST NAZAIRE                </t>
  </si>
  <si>
    <t>L1300</t>
  </si>
  <si>
    <t xml:space="preserve">MATHEMATIQUES                           </t>
  </si>
  <si>
    <t>L1900</t>
  </si>
  <si>
    <t>PEPS</t>
  </si>
  <si>
    <t>0441656L</t>
  </si>
  <si>
    <t xml:space="preserve">PABLO NERUDA                  </t>
  </si>
  <si>
    <t xml:space="preserve">BOUGUENAIS                </t>
  </si>
  <si>
    <t>P8013</t>
  </si>
  <si>
    <t xml:space="preserve">ECO-GEST OPTION COMMERCE ET VENTE       </t>
  </si>
  <si>
    <t>P7200</t>
  </si>
  <si>
    <t>0441727N</t>
  </si>
  <si>
    <t>0441823T</t>
  </si>
  <si>
    <t>P2200</t>
  </si>
  <si>
    <t>L1600</t>
  </si>
  <si>
    <t>L1800</t>
  </si>
  <si>
    <t xml:space="preserve">ARTS PLASTIQUES                         </t>
  </si>
  <si>
    <t>P0222</t>
  </si>
  <si>
    <t xml:space="preserve">LETTRES ANGLAIS                         </t>
  </si>
  <si>
    <t>0442613B</t>
  </si>
  <si>
    <t xml:space="preserve">EPM   </t>
  </si>
  <si>
    <t xml:space="preserve">ULE - UPR DE RENNES           </t>
  </si>
  <si>
    <t xml:space="preserve">ORVAULT                   </t>
  </si>
  <si>
    <t xml:space="preserve">UP      </t>
  </si>
  <si>
    <t xml:space="preserve">SEP   </t>
  </si>
  <si>
    <t>0442993P</t>
  </si>
  <si>
    <t xml:space="preserve">ALICE MILLIAT                 </t>
  </si>
  <si>
    <t xml:space="preserve">PONTCHATEAU               </t>
  </si>
  <si>
    <t>0443020U</t>
  </si>
  <si>
    <t xml:space="preserve">EDUCATION PHYSIQUE ET SPORTIVE          </t>
  </si>
  <si>
    <t>0490005P</t>
  </si>
  <si>
    <t xml:space="preserve">SIMONE VEIL                   </t>
  </si>
  <si>
    <t>P0210</t>
  </si>
  <si>
    <t>0490022H</t>
  </si>
  <si>
    <t xml:space="preserve">CHOLET                    </t>
  </si>
  <si>
    <t xml:space="preserve">LETTRES HISTOIRE GEOGRAPHIE             </t>
  </si>
  <si>
    <t>0490061A</t>
  </si>
  <si>
    <t xml:space="preserve">AUGUSTE ET JEAN RENOIR        </t>
  </si>
  <si>
    <t>0490783K</t>
  </si>
  <si>
    <t>0490960C</t>
  </si>
  <si>
    <t>0491024X</t>
  </si>
  <si>
    <t>0491705M</t>
  </si>
  <si>
    <t xml:space="preserve">LES HAUTS D ANJOU         </t>
  </si>
  <si>
    <t>0491859E</t>
  </si>
  <si>
    <t>0530013B</t>
  </si>
  <si>
    <t xml:space="preserve">ROBERT BURON                  </t>
  </si>
  <si>
    <t>0530015D</t>
  </si>
  <si>
    <t xml:space="preserve">PIERRE DUBOIS                 </t>
  </si>
  <si>
    <t xml:space="preserve">LAVAL                     </t>
  </si>
  <si>
    <t>0530079Y</t>
  </si>
  <si>
    <t>P1315</t>
  </si>
  <si>
    <t>0530779J</t>
  </si>
  <si>
    <t>CHATEAU GONTIER SUR MAYENN</t>
  </si>
  <si>
    <t>0720048L</t>
  </si>
  <si>
    <t xml:space="preserve">RAPHAEL ELIZE                 </t>
  </si>
  <si>
    <t>0720920J</t>
  </si>
  <si>
    <t xml:space="preserve">EREA  </t>
  </si>
  <si>
    <t xml:space="preserve">CHANGE                    </t>
  </si>
  <si>
    <t xml:space="preserve">EDU </t>
  </si>
  <si>
    <t xml:space="preserve">EDUCATION  (CE ,CPE)                    </t>
  </si>
  <si>
    <t>0721680K</t>
  </si>
  <si>
    <t>LYC EX</t>
  </si>
  <si>
    <t>LYCEE DE LA CLINIQUE SOINS-ETU</t>
  </si>
  <si>
    <t xml:space="preserve">SABLE SUR SARTHE          </t>
  </si>
  <si>
    <t>P8039</t>
  </si>
  <si>
    <t xml:space="preserve">ECO-GEST OPTION GESTION-ADMINISTRATION  </t>
  </si>
  <si>
    <t>0850025R</t>
  </si>
  <si>
    <t xml:space="preserve">PIERRE MENDES-FRANCE          </t>
  </si>
  <si>
    <t xml:space="preserve">LA ROCHE SUR YON          </t>
  </si>
  <si>
    <t xml:space="preserve">LPO ROSA PARKS                </t>
  </si>
  <si>
    <t>P8510</t>
  </si>
  <si>
    <t xml:space="preserve">CHALLANS                  </t>
  </si>
  <si>
    <t>0851400K</t>
  </si>
  <si>
    <t xml:space="preserve">JEAN MONNET                   </t>
  </si>
  <si>
    <t>0851698J</t>
  </si>
  <si>
    <t xml:space="preserve">JACQUELINE AURIOL             </t>
  </si>
  <si>
    <t>ACADEMIE DE NANTES</t>
  </si>
  <si>
    <t>Précisions - autres disciplines</t>
  </si>
  <si>
    <t>CODE DISCIPLINE</t>
  </si>
  <si>
    <t>INTITULE DU POSTE</t>
  </si>
  <si>
    <t>DESCRIPTIF SPEA</t>
  </si>
  <si>
    <t>POSTE DE CPE EN EREA</t>
  </si>
  <si>
    <t>POSTE EN CLINIQUE SOINS ETUDES FSEF</t>
  </si>
  <si>
    <t>POSTES OUVERTS A PLUSIEURS DISCIPLINES (cf. fiches de poste)</t>
  </si>
  <si>
    <t>POSTES SPECIFIQUES ACADEMIQUES VACANTS RS 2026</t>
  </si>
  <si>
    <t xml:space="preserve">SOPHIE GERMAIN                </t>
  </si>
  <si>
    <t>0442691L</t>
  </si>
  <si>
    <t xml:space="preserve">AGNES VARDA                   </t>
  </si>
  <si>
    <t xml:space="preserve">LIGNE                     </t>
  </si>
  <si>
    <t xml:space="preserve">GEORGES CLEMENCEAU            </t>
  </si>
  <si>
    <t xml:space="preserve">HONORE DE BALZAC              </t>
  </si>
  <si>
    <t xml:space="preserve">VALLEE DU LOIR                </t>
  </si>
  <si>
    <t xml:space="preserve">SEICHES SUR LE LOIR       </t>
  </si>
  <si>
    <t xml:space="preserve">BIOTECHNOLOGIES SANTE-ENVIRONNEMENT(E F </t>
  </si>
  <si>
    <t xml:space="preserve">TREMOLIERES                   </t>
  </si>
  <si>
    <t xml:space="preserve">LEONARD DE VINCI              </t>
  </si>
  <si>
    <t xml:space="preserve">MATH.SCIENCES PHYSIQUES                 </t>
  </si>
  <si>
    <t>0720033V</t>
  </si>
  <si>
    <t>LPO LY</t>
  </si>
  <si>
    <t xml:space="preserve">GABRIEL TOUCHARD-WASHINGTON   </t>
  </si>
  <si>
    <t>0850029V</t>
  </si>
  <si>
    <t xml:space="preserve">HOTELLERIE OPT TECHNIQUES CULINAIRES    </t>
  </si>
  <si>
    <t>0440012Z</t>
  </si>
  <si>
    <t>0440021J</t>
  </si>
  <si>
    <t>0440022K</t>
  </si>
  <si>
    <t>0440024M</t>
  </si>
  <si>
    <t>0440029T</t>
  </si>
  <si>
    <t>0440284V</t>
  </si>
  <si>
    <t>0441992B</t>
  </si>
  <si>
    <t>0442183J</t>
  </si>
  <si>
    <t>0442921L</t>
  </si>
  <si>
    <t>0443078G</t>
  </si>
  <si>
    <t>0490004N</t>
  </si>
  <si>
    <t xml:space="preserve">JEAN MERMOZ                   </t>
  </si>
  <si>
    <t>0491026Z</t>
  </si>
  <si>
    <t>0491674D</t>
  </si>
  <si>
    <t>P2400</t>
  </si>
  <si>
    <t>GENIE INDUSTRIEL DES STRUCTURES METALLIQ</t>
  </si>
  <si>
    <t>P8520</t>
  </si>
  <si>
    <t>HOTELLERIE OPT SERVICE ET COMMERCIALISAT</t>
  </si>
  <si>
    <t>0530792Y</t>
  </si>
  <si>
    <t>0530484N</t>
  </si>
  <si>
    <t>0850043K</t>
  </si>
  <si>
    <t>ENSEIGNEMENT INTEGRE EN SCIENCES ET MATHEMATIQUES</t>
  </si>
  <si>
    <t>CSME</t>
  </si>
  <si>
    <t>Français LANGUE SECONDE</t>
  </si>
  <si>
    <t xml:space="preserve">LE MANS CEDEX 2           </t>
  </si>
  <si>
    <t xml:space="preserve">LG    </t>
  </si>
  <si>
    <t xml:space="preserve">CLEMENCEAU                    </t>
  </si>
  <si>
    <t xml:space="preserve">NANTES CEDEX 1            </t>
  </si>
  <si>
    <t xml:space="preserve">JULES VERNE                   </t>
  </si>
  <si>
    <t xml:space="preserve">GABRIEL GUISTHAU              </t>
  </si>
  <si>
    <t xml:space="preserve">LIVET                         </t>
  </si>
  <si>
    <t xml:space="preserve">STENDHAL                      </t>
  </si>
  <si>
    <t xml:space="preserve">NANTES CEDEX 3            </t>
  </si>
  <si>
    <t xml:space="preserve">OLIVIER GUICHARD              </t>
  </si>
  <si>
    <t xml:space="preserve">GUERANDE                  </t>
  </si>
  <si>
    <t xml:space="preserve">ARTHUR RIMBAUD                </t>
  </si>
  <si>
    <t xml:space="preserve">DONGES                    </t>
  </si>
  <si>
    <t xml:space="preserve">HEINLEX                       </t>
  </si>
  <si>
    <t xml:space="preserve">PAYS DE RETZ                  </t>
  </si>
  <si>
    <t xml:space="preserve">PORNIC CEDEX              </t>
  </si>
  <si>
    <t xml:space="preserve">LPO NICOLAS APPERT            </t>
  </si>
  <si>
    <t xml:space="preserve">ORVAULT CEDEX             </t>
  </si>
  <si>
    <t xml:space="preserve">CAMILLE LEPAGE                </t>
  </si>
  <si>
    <t xml:space="preserve">LOIREAUXENCE              </t>
  </si>
  <si>
    <t xml:space="preserve">FLORESKA GUEPIN               </t>
  </si>
  <si>
    <t xml:space="preserve">ST PHILBERT DE GRAND LIEU </t>
  </si>
  <si>
    <t xml:space="preserve">CHEVREUL                      </t>
  </si>
  <si>
    <t xml:space="preserve">ANGERS                    </t>
  </si>
  <si>
    <t xml:space="preserve">ANGERS CEDEX 01           </t>
  </si>
  <si>
    <t xml:space="preserve">SAUMUR CEDEX              </t>
  </si>
  <si>
    <t xml:space="preserve">REPUBLIQUE                    </t>
  </si>
  <si>
    <t xml:space="preserve">CLEMENT JANEQUIN              </t>
  </si>
  <si>
    <t xml:space="preserve">AVRILLE                   </t>
  </si>
  <si>
    <t xml:space="preserve">CHOLET CEDEX              </t>
  </si>
  <si>
    <t xml:space="preserve">LAVAL CEDEX               </t>
  </si>
  <si>
    <t xml:space="preserve">MAYENNE CEDEX             </t>
  </si>
  <si>
    <t xml:space="preserve">ALAIN GERBAULT                </t>
  </si>
  <si>
    <t xml:space="preserve">JEAN ROSTAND                  </t>
  </si>
  <si>
    <t xml:space="preserve">BEATRIX DE GAVRE              </t>
  </si>
  <si>
    <t xml:space="preserve">MONTSURS                  </t>
  </si>
  <si>
    <t xml:space="preserve">SABLE SUR SARTHE CEDEX    </t>
  </si>
  <si>
    <t xml:space="preserve">VALERE MATHE                  </t>
  </si>
  <si>
    <t xml:space="preserve">LES SABLES D OLONNE       </t>
  </si>
  <si>
    <t xml:space="preserve">LES HERBIERS CEDEX        </t>
  </si>
  <si>
    <t xml:space="preserve">GRAND AIR                     </t>
  </si>
  <si>
    <t xml:space="preserve">LA BAULE CEDEX            </t>
  </si>
  <si>
    <t>CEUP</t>
  </si>
  <si>
    <t xml:space="preserve">SCIENCES DE LA VIE ET DE LA TERRE       </t>
  </si>
  <si>
    <t>L0429</t>
  </si>
  <si>
    <t xml:space="preserve">ITALIEN                                 </t>
  </si>
  <si>
    <t>L0100</t>
  </si>
  <si>
    <t xml:space="preserve">PHILOSOPHIE                             </t>
  </si>
  <si>
    <t xml:space="preserve">SCIENCES PHYSIQUES ET CHIMIQUES         </t>
  </si>
  <si>
    <t xml:space="preserve">GENIE INDUSTRIEL TEXTILES ET CUIRS      </t>
  </si>
  <si>
    <t xml:space="preserve">EEA     </t>
  </si>
  <si>
    <t xml:space="preserve">CURE    </t>
  </si>
  <si>
    <t xml:space="preserve">DNLI    </t>
  </si>
  <si>
    <t xml:space="preserve">REFA    </t>
  </si>
  <si>
    <t xml:space="preserve">HAN     </t>
  </si>
  <si>
    <t xml:space="preserve">FLS     </t>
  </si>
  <si>
    <t xml:space="preserve">CEUP    </t>
  </si>
  <si>
    <t>ENSEIGNEMENT EN SPECIALITE DANSE</t>
  </si>
  <si>
    <t>DNL ITALIEN</t>
  </si>
  <si>
    <t>DISPOSITIF EVARS</t>
  </si>
  <si>
    <t>ECOLE INCLUSIVE</t>
  </si>
  <si>
    <t>ENSEIGNEMENT DSAA</t>
  </si>
  <si>
    <t>COORDINATION DISPOSITIF ULIS</t>
  </si>
  <si>
    <t>DNL ANGLAIS</t>
  </si>
  <si>
    <t>ENSEIGNEMENT INTEGRE EN SCIENCES ET TECHNOLOGIE</t>
  </si>
  <si>
    <t>SPECIALITE METIERS INDUSTRIELS</t>
  </si>
  <si>
    <t>FILIERE HOTELLERIE RESTAURATION</t>
  </si>
  <si>
    <t>Français LANGUES ENTRANGERES</t>
  </si>
  <si>
    <t>UPE2A</t>
  </si>
  <si>
    <t>PREMIERE MAIN HAUTE COUTURE</t>
  </si>
  <si>
    <t>COORDINATION DISPOSITIF PAS</t>
  </si>
  <si>
    <t>CHAM</t>
  </si>
  <si>
    <t>METIERS DE LA MODE ET DU VETEMENT</t>
  </si>
  <si>
    <t>CHAT</t>
  </si>
  <si>
    <t>INTERNAT D'EXCELLENCE</t>
  </si>
  <si>
    <t>SECTION EURO</t>
  </si>
  <si>
    <t>OUVERT AUX DISCIPLINES P2600 et P1315</t>
  </si>
  <si>
    <t>OUVERT AUX DISCIPLINES L7100/P7100/P2600</t>
  </si>
  <si>
    <t>ENSEIGNEMENT ANGLAIS EN DNMADE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</si>
</sst>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sz val="11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color indexed="63"/>
      <name val="Calibri"/>
      <family val="2"/>
      <scheme val="minor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indexed="65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5">
    <xf numFmtId="0" fontId="0" fillId="0" borderId="0" xfId="0"/>
    <xf numFmtId="0" fontId="6" fillId="3" borderId="0" xfId="0" applyFont="1" applyFill="1" applyAlignment="1">
      <alignment horizontal="left" vertical="center"/>
    </xf>
    <xf numFmtId="49" fontId="6" fillId="5" borderId="2" xfId="0" applyNumberFormat="1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/>
    </xf>
    <xf numFmtId="49" fontId="5" fillId="2" borderId="1" xfId="1" applyNumberFormat="1" applyFont="1" applyBorder="1" applyAlignment="1">
      <alignment horizontal="left" wrapText="1"/>
    </xf>
    <xf numFmtId="49" fontId="5" fillId="2" borderId="3" xfId="1" applyNumberFormat="1" applyFont="1" applyBorder="1" applyAlignment="1">
      <alignment horizontal="left" wrapText="1"/>
    </xf>
    <xf numFmtId="0" fontId="6" fillId="4" borderId="0" xfId="0" applyFont="1" applyFill="1" applyAlignment="1">
      <alignment horizontal="left" wrapText="1"/>
    </xf>
    <xf numFmtId="0" fontId="6" fillId="3" borderId="0" xfId="0" applyFont="1" applyFill="1" applyAlignment="1">
      <alignment horizontal="left"/>
    </xf>
    <xf numFmtId="0" fontId="4" fillId="0" borderId="0" xfId="0" applyFont="1" applyAlignment="1"/>
    <xf numFmtId="0" fontId="6" fillId="4" borderId="0" xfId="0" applyFont="1" applyFill="1" applyAlignment="1">
      <alignment horizontal="left"/>
    </xf>
    <xf numFmtId="0" fontId="2" fillId="3" borderId="0" xfId="0" applyFont="1" applyFill="1" applyAlignment="1"/>
    <xf numFmtId="0" fontId="6" fillId="0" borderId="2" xfId="0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49" fontId="7" fillId="0" borderId="4" xfId="0" applyNumberFormat="1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2" fillId="7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</cellXfs>
  <cellStyles count="2">
    <cellStyle name="Accent5" xfId="1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4"/>
  <sheetViews>
    <sheetView tabSelected="1" zoomScale="93" zoomScaleNormal="93" workbookViewId="0">
      <selection activeCell="J23" sqref="J23"/>
    </sheetView>
  </sheetViews>
  <sheetFormatPr baseColWidth="10" defaultRowHeight="15.75" x14ac:dyDescent="0.25"/>
  <cols>
    <col min="1" max="1" width="11" style="11" customWidth="1"/>
    <col min="2" max="2" width="12.28515625" style="11" bestFit="1" customWidth="1"/>
    <col min="3" max="3" width="12" style="11" bestFit="1" customWidth="1"/>
    <col min="4" max="4" width="33.42578125" style="11" bestFit="1" customWidth="1"/>
    <col min="5" max="5" width="31" style="11" bestFit="1" customWidth="1"/>
    <col min="6" max="6" width="11" style="11" bestFit="1" customWidth="1"/>
    <col min="7" max="7" width="12.28515625" style="11" bestFit="1" customWidth="1"/>
    <col min="8" max="8" width="14" style="11" bestFit="1" customWidth="1"/>
    <col min="9" max="9" width="47.140625" style="11" customWidth="1"/>
    <col min="10" max="10" width="43.7109375" style="11" customWidth="1"/>
    <col min="11" max="11" width="8" style="11" customWidth="1"/>
    <col min="12" max="12" width="48.28515625" style="11" customWidth="1"/>
    <col min="13" max="16384" width="11.42578125" style="11"/>
  </cols>
  <sheetData>
    <row r="1" spans="1:13" s="23" customFormat="1" x14ac:dyDescent="0.2">
      <c r="A1" s="21"/>
      <c r="B1" s="22" t="s">
        <v>121</v>
      </c>
    </row>
    <row r="2" spans="1:13" s="23" customFormat="1" ht="11.25" customHeight="1" x14ac:dyDescent="0.2">
      <c r="A2" s="21"/>
    </row>
    <row r="3" spans="1:13" s="23" customFormat="1" ht="22.5" customHeight="1" x14ac:dyDescent="0.2">
      <c r="A3" s="21"/>
      <c r="B3" s="22" t="s">
        <v>129</v>
      </c>
      <c r="H3" s="24" t="s">
        <v>128</v>
      </c>
      <c r="I3" s="24"/>
    </row>
    <row r="4" spans="1:13" s="23" customFormat="1" x14ac:dyDescent="0.2"/>
    <row r="5" spans="1:13" s="7" customFormat="1" ht="47.25" x14ac:dyDescent="0.25">
      <c r="A5" s="5" t="s">
        <v>1</v>
      </c>
      <c r="B5" s="5" t="s">
        <v>0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6" t="s">
        <v>123</v>
      </c>
      <c r="I5" s="5" t="s">
        <v>7</v>
      </c>
      <c r="J5" s="5" t="s">
        <v>124</v>
      </c>
      <c r="K5" s="6" t="s">
        <v>125</v>
      </c>
      <c r="L5" s="5" t="s">
        <v>122</v>
      </c>
    </row>
    <row r="6" spans="1:13" s="8" customFormat="1" ht="20.100000000000001" customHeight="1" x14ac:dyDescent="0.25">
      <c r="A6" s="16" t="s">
        <v>147</v>
      </c>
      <c r="B6" s="17" t="str">
        <f>LEFT(A6,3)</f>
        <v>044</v>
      </c>
      <c r="C6" s="16" t="s">
        <v>22</v>
      </c>
      <c r="D6" s="16" t="s">
        <v>211</v>
      </c>
      <c r="E6" s="16" t="s">
        <v>212</v>
      </c>
      <c r="F6" s="16" t="s">
        <v>9</v>
      </c>
      <c r="G6" s="16" t="s">
        <v>49</v>
      </c>
      <c r="H6" s="16" t="s">
        <v>48</v>
      </c>
      <c r="I6" s="16" t="s">
        <v>74</v>
      </c>
      <c r="J6" s="12" t="s">
        <v>228</v>
      </c>
      <c r="K6" s="18" t="s">
        <v>16</v>
      </c>
      <c r="L6" s="18"/>
    </row>
    <row r="7" spans="1:13" s="8" customFormat="1" ht="20.100000000000001" customHeight="1" x14ac:dyDescent="0.25">
      <c r="A7" s="16" t="s">
        <v>148</v>
      </c>
      <c r="B7" s="16" t="str">
        <f t="shared" ref="B7:B64" si="0">LEFT(A7,3)</f>
        <v>044</v>
      </c>
      <c r="C7" s="16" t="s">
        <v>172</v>
      </c>
      <c r="D7" s="16" t="s">
        <v>173</v>
      </c>
      <c r="E7" s="16" t="s">
        <v>174</v>
      </c>
      <c r="F7" s="16" t="s">
        <v>9</v>
      </c>
      <c r="G7" s="16" t="s">
        <v>10</v>
      </c>
      <c r="H7" s="16" t="s">
        <v>11</v>
      </c>
      <c r="I7" s="16" t="s">
        <v>12</v>
      </c>
      <c r="J7" s="12" t="s">
        <v>229</v>
      </c>
      <c r="K7" s="12" t="s">
        <v>223</v>
      </c>
      <c r="L7" s="19"/>
    </row>
    <row r="8" spans="1:13" s="8" customFormat="1" ht="20.100000000000001" customHeight="1" x14ac:dyDescent="0.25">
      <c r="A8" s="16" t="s">
        <v>148</v>
      </c>
      <c r="B8" s="16" t="str">
        <f t="shared" si="0"/>
        <v>044</v>
      </c>
      <c r="C8" s="16" t="s">
        <v>172</v>
      </c>
      <c r="D8" s="16" t="s">
        <v>173</v>
      </c>
      <c r="E8" s="16" t="s">
        <v>174</v>
      </c>
      <c r="F8" s="16" t="s">
        <v>9</v>
      </c>
      <c r="G8" s="16" t="s">
        <v>10</v>
      </c>
      <c r="H8" s="16" t="s">
        <v>59</v>
      </c>
      <c r="I8" s="16" t="s">
        <v>214</v>
      </c>
      <c r="J8" s="13" t="s">
        <v>230</v>
      </c>
      <c r="K8" s="18" t="s">
        <v>16</v>
      </c>
      <c r="L8" s="18"/>
    </row>
    <row r="9" spans="1:13" s="8" customFormat="1" ht="20.100000000000001" customHeight="1" x14ac:dyDescent="0.25">
      <c r="A9" s="2" t="s">
        <v>149</v>
      </c>
      <c r="B9" s="2" t="str">
        <f t="shared" si="0"/>
        <v>044</v>
      </c>
      <c r="C9" s="2" t="s">
        <v>172</v>
      </c>
      <c r="D9" s="2" t="s">
        <v>175</v>
      </c>
      <c r="E9" s="2" t="s">
        <v>174</v>
      </c>
      <c r="F9" s="2" t="s">
        <v>9</v>
      </c>
      <c r="G9" s="2" t="s">
        <v>10</v>
      </c>
      <c r="H9" s="2" t="s">
        <v>215</v>
      </c>
      <c r="I9" s="2" t="s">
        <v>216</v>
      </c>
      <c r="J9" s="3" t="s">
        <v>231</v>
      </c>
      <c r="K9" s="4" t="s">
        <v>224</v>
      </c>
      <c r="L9" s="3" t="s">
        <v>37</v>
      </c>
    </row>
    <row r="10" spans="1:13" s="8" customFormat="1" ht="20.100000000000001" customHeight="1" x14ac:dyDescent="0.25">
      <c r="A10" s="16" t="s">
        <v>150</v>
      </c>
      <c r="B10" s="16" t="str">
        <f t="shared" si="0"/>
        <v>044</v>
      </c>
      <c r="C10" s="16" t="s">
        <v>172</v>
      </c>
      <c r="D10" s="16" t="s">
        <v>176</v>
      </c>
      <c r="E10" s="16" t="s">
        <v>174</v>
      </c>
      <c r="F10" s="16" t="s">
        <v>9</v>
      </c>
      <c r="G10" s="16" t="s">
        <v>10</v>
      </c>
      <c r="H10" s="16" t="s">
        <v>35</v>
      </c>
      <c r="I10" s="16" t="s">
        <v>36</v>
      </c>
      <c r="J10" s="12" t="s">
        <v>249</v>
      </c>
      <c r="K10" s="18" t="s">
        <v>13</v>
      </c>
      <c r="L10" s="18"/>
    </row>
    <row r="11" spans="1:13" s="8" customFormat="1" ht="20.100000000000001" customHeight="1" x14ac:dyDescent="0.25">
      <c r="A11" s="16" t="s">
        <v>151</v>
      </c>
      <c r="B11" s="16" t="str">
        <f t="shared" si="0"/>
        <v>044</v>
      </c>
      <c r="C11" s="16" t="s">
        <v>22</v>
      </c>
      <c r="D11" s="16" t="s">
        <v>177</v>
      </c>
      <c r="E11" s="16" t="s">
        <v>174</v>
      </c>
      <c r="F11" s="16" t="s">
        <v>9</v>
      </c>
      <c r="G11" s="16" t="s">
        <v>10</v>
      </c>
      <c r="H11" s="16" t="s">
        <v>217</v>
      </c>
      <c r="I11" s="16" t="s">
        <v>218</v>
      </c>
      <c r="J11" s="13" t="s">
        <v>232</v>
      </c>
      <c r="K11" s="12" t="s">
        <v>16</v>
      </c>
      <c r="L11" s="19"/>
    </row>
    <row r="12" spans="1:13" s="8" customFormat="1" ht="20.100000000000001" customHeight="1" x14ac:dyDescent="0.25">
      <c r="A12" s="16" t="s">
        <v>23</v>
      </c>
      <c r="B12" s="16" t="str">
        <f t="shared" si="0"/>
        <v>044</v>
      </c>
      <c r="C12" s="16" t="s">
        <v>22</v>
      </c>
      <c r="D12" s="16" t="s">
        <v>24</v>
      </c>
      <c r="E12" s="16" t="s">
        <v>25</v>
      </c>
      <c r="F12" s="16" t="s">
        <v>9</v>
      </c>
      <c r="G12" s="16" t="s">
        <v>10</v>
      </c>
      <c r="H12" s="16" t="s">
        <v>60</v>
      </c>
      <c r="I12" s="16" t="s">
        <v>61</v>
      </c>
      <c r="J12" s="13"/>
      <c r="K12" s="12" t="s">
        <v>16</v>
      </c>
      <c r="L12" s="18"/>
      <c r="M12" s="9"/>
    </row>
    <row r="13" spans="1:13" s="8" customFormat="1" ht="20.100000000000001" customHeight="1" x14ac:dyDescent="0.25">
      <c r="A13" s="2" t="s">
        <v>152</v>
      </c>
      <c r="B13" s="2" t="str">
        <f t="shared" si="0"/>
        <v>044</v>
      </c>
      <c r="C13" s="2" t="s">
        <v>8</v>
      </c>
      <c r="D13" s="2" t="s">
        <v>178</v>
      </c>
      <c r="E13" s="2" t="s">
        <v>179</v>
      </c>
      <c r="F13" s="2" t="s">
        <v>9</v>
      </c>
      <c r="G13" s="2" t="s">
        <v>34</v>
      </c>
      <c r="H13" s="2" t="s">
        <v>11</v>
      </c>
      <c r="I13" s="2" t="s">
        <v>12</v>
      </c>
      <c r="J13" s="3" t="s">
        <v>233</v>
      </c>
      <c r="K13" s="4" t="s">
        <v>225</v>
      </c>
      <c r="L13" s="3" t="s">
        <v>37</v>
      </c>
    </row>
    <row r="14" spans="1:13" s="8" customFormat="1" ht="20.100000000000001" customHeight="1" x14ac:dyDescent="0.25">
      <c r="A14" s="2" t="s">
        <v>31</v>
      </c>
      <c r="B14" s="2" t="str">
        <f t="shared" si="0"/>
        <v>044</v>
      </c>
      <c r="C14" s="2" t="s">
        <v>17</v>
      </c>
      <c r="D14" s="2" t="s">
        <v>32</v>
      </c>
      <c r="E14" s="2" t="s">
        <v>33</v>
      </c>
      <c r="F14" s="2" t="s">
        <v>9</v>
      </c>
      <c r="G14" s="2" t="s">
        <v>34</v>
      </c>
      <c r="H14" s="2" t="s">
        <v>35</v>
      </c>
      <c r="I14" s="2" t="s">
        <v>36</v>
      </c>
      <c r="J14" s="3" t="s">
        <v>233</v>
      </c>
      <c r="K14" s="4" t="s">
        <v>16</v>
      </c>
      <c r="L14" s="3" t="s">
        <v>37</v>
      </c>
    </row>
    <row r="15" spans="1:13" s="8" customFormat="1" ht="20.100000000000001" customHeight="1" x14ac:dyDescent="0.25">
      <c r="A15" s="17" t="s">
        <v>38</v>
      </c>
      <c r="B15" s="16" t="str">
        <f t="shared" si="0"/>
        <v>044</v>
      </c>
      <c r="C15" s="16" t="s">
        <v>8</v>
      </c>
      <c r="D15" s="16" t="s">
        <v>130</v>
      </c>
      <c r="E15" s="16" t="s">
        <v>42</v>
      </c>
      <c r="F15" s="16" t="s">
        <v>9</v>
      </c>
      <c r="G15" s="16" t="s">
        <v>26</v>
      </c>
      <c r="H15" s="16" t="s">
        <v>11</v>
      </c>
      <c r="I15" s="16" t="s">
        <v>12</v>
      </c>
      <c r="J15" s="12" t="s">
        <v>234</v>
      </c>
      <c r="K15" s="12" t="s">
        <v>13</v>
      </c>
      <c r="L15" s="12"/>
    </row>
    <row r="16" spans="1:13" s="8" customFormat="1" ht="31.5" x14ac:dyDescent="0.25">
      <c r="A16" s="17" t="s">
        <v>38</v>
      </c>
      <c r="B16" s="16" t="str">
        <f t="shared" si="0"/>
        <v>044</v>
      </c>
      <c r="C16" s="16" t="s">
        <v>8</v>
      </c>
      <c r="D16" s="16" t="s">
        <v>130</v>
      </c>
      <c r="E16" s="16" t="s">
        <v>42</v>
      </c>
      <c r="F16" s="16" t="s">
        <v>9</v>
      </c>
      <c r="G16" s="16"/>
      <c r="H16" s="16" t="s">
        <v>46</v>
      </c>
      <c r="I16" s="16" t="s">
        <v>47</v>
      </c>
      <c r="J16" s="12" t="s">
        <v>168</v>
      </c>
      <c r="K16" s="16" t="s">
        <v>169</v>
      </c>
      <c r="L16" s="12"/>
    </row>
    <row r="17" spans="1:13" s="8" customFormat="1" ht="20.100000000000001" customHeight="1" x14ac:dyDescent="0.25">
      <c r="A17" s="2" t="s">
        <v>40</v>
      </c>
      <c r="B17" s="2" t="str">
        <f t="shared" si="0"/>
        <v>044</v>
      </c>
      <c r="C17" s="2" t="s">
        <v>17</v>
      </c>
      <c r="D17" s="2" t="s">
        <v>180</v>
      </c>
      <c r="E17" s="2" t="s">
        <v>181</v>
      </c>
      <c r="F17" s="2" t="s">
        <v>9</v>
      </c>
      <c r="G17" s="2" t="s">
        <v>34</v>
      </c>
      <c r="H17" s="2" t="s">
        <v>77</v>
      </c>
      <c r="I17" s="2" t="s">
        <v>80</v>
      </c>
      <c r="J17" s="3" t="s">
        <v>233</v>
      </c>
      <c r="K17" s="4" t="s">
        <v>225</v>
      </c>
      <c r="L17" s="3" t="s">
        <v>37</v>
      </c>
    </row>
    <row r="18" spans="1:13" s="8" customFormat="1" ht="20.100000000000001" customHeight="1" x14ac:dyDescent="0.25">
      <c r="A18" s="16" t="s">
        <v>43</v>
      </c>
      <c r="B18" s="16" t="str">
        <f t="shared" si="0"/>
        <v>044</v>
      </c>
      <c r="C18" s="16" t="s">
        <v>8</v>
      </c>
      <c r="D18" s="16" t="s">
        <v>44</v>
      </c>
      <c r="E18" s="16" t="s">
        <v>45</v>
      </c>
      <c r="F18" s="16" t="s">
        <v>9</v>
      </c>
      <c r="G18" s="16" t="s">
        <v>10</v>
      </c>
      <c r="H18" s="16" t="s">
        <v>46</v>
      </c>
      <c r="I18" s="16" t="s">
        <v>47</v>
      </c>
      <c r="J18" s="12" t="s">
        <v>170</v>
      </c>
      <c r="K18" s="12" t="s">
        <v>226</v>
      </c>
      <c r="L18" s="12"/>
    </row>
    <row r="19" spans="1:13" s="8" customFormat="1" ht="20.100000000000001" customHeight="1" x14ac:dyDescent="0.25">
      <c r="A19" s="16" t="s">
        <v>50</v>
      </c>
      <c r="B19" s="16" t="str">
        <f t="shared" si="0"/>
        <v>044</v>
      </c>
      <c r="C19" s="16" t="s">
        <v>17</v>
      </c>
      <c r="D19" s="16" t="s">
        <v>51</v>
      </c>
      <c r="E19" s="16" t="s">
        <v>52</v>
      </c>
      <c r="F19" s="16" t="s">
        <v>9</v>
      </c>
      <c r="G19" s="16" t="s">
        <v>18</v>
      </c>
      <c r="H19" s="16" t="s">
        <v>53</v>
      </c>
      <c r="I19" s="16" t="s">
        <v>54</v>
      </c>
      <c r="J19" s="12" t="s">
        <v>234</v>
      </c>
      <c r="K19" s="12" t="s">
        <v>13</v>
      </c>
      <c r="L19" s="12"/>
      <c r="M19" s="9"/>
    </row>
    <row r="20" spans="1:13" s="8" customFormat="1" ht="31.5" x14ac:dyDescent="0.25">
      <c r="A20" s="16" t="s">
        <v>56</v>
      </c>
      <c r="B20" s="16" t="str">
        <f t="shared" si="0"/>
        <v>044</v>
      </c>
      <c r="C20" s="16" t="s">
        <v>8</v>
      </c>
      <c r="D20" s="16" t="s">
        <v>182</v>
      </c>
      <c r="E20" s="16" t="s">
        <v>183</v>
      </c>
      <c r="F20" s="16" t="s">
        <v>9</v>
      </c>
      <c r="G20" s="16" t="s">
        <v>10</v>
      </c>
      <c r="H20" s="16" t="s">
        <v>59</v>
      </c>
      <c r="I20" s="16" t="s">
        <v>214</v>
      </c>
      <c r="J20" s="12" t="s">
        <v>235</v>
      </c>
      <c r="K20" s="12" t="s">
        <v>16</v>
      </c>
      <c r="L20" s="12"/>
    </row>
    <row r="21" spans="1:13" s="8" customFormat="1" ht="20.100000000000001" customHeight="1" x14ac:dyDescent="0.25">
      <c r="A21" s="16" t="s">
        <v>56</v>
      </c>
      <c r="B21" s="16" t="str">
        <f t="shared" si="0"/>
        <v>044</v>
      </c>
      <c r="C21" s="16" t="s">
        <v>8</v>
      </c>
      <c r="D21" s="16" t="s">
        <v>182</v>
      </c>
      <c r="E21" s="16" t="s">
        <v>183</v>
      </c>
      <c r="F21" s="16" t="s">
        <v>9</v>
      </c>
      <c r="G21" s="16" t="s">
        <v>49</v>
      </c>
      <c r="H21" s="16" t="s">
        <v>48</v>
      </c>
      <c r="I21" s="16" t="s">
        <v>74</v>
      </c>
      <c r="J21" s="12" t="s">
        <v>234</v>
      </c>
      <c r="K21" s="20" t="s">
        <v>13</v>
      </c>
      <c r="L21" s="12"/>
    </row>
    <row r="22" spans="1:13" s="8" customFormat="1" ht="20.100000000000001" customHeight="1" x14ac:dyDescent="0.25">
      <c r="A22" s="2" t="s">
        <v>57</v>
      </c>
      <c r="B22" s="2" t="str">
        <f t="shared" si="0"/>
        <v>044</v>
      </c>
      <c r="C22" s="2" t="s">
        <v>21</v>
      </c>
      <c r="D22" s="2" t="s">
        <v>184</v>
      </c>
      <c r="E22" s="2" t="s">
        <v>45</v>
      </c>
      <c r="F22" s="2" t="s">
        <v>9</v>
      </c>
      <c r="G22" s="2" t="s">
        <v>10</v>
      </c>
      <c r="H22" s="2" t="s">
        <v>39</v>
      </c>
      <c r="I22" s="2" t="s">
        <v>219</v>
      </c>
      <c r="J22" s="3"/>
      <c r="K22" s="4" t="s">
        <v>16</v>
      </c>
      <c r="L22" s="3" t="s">
        <v>247</v>
      </c>
    </row>
    <row r="23" spans="1:13" s="1" customFormat="1" ht="20.25" customHeight="1" x14ac:dyDescent="0.2">
      <c r="A23" s="2" t="s">
        <v>57</v>
      </c>
      <c r="B23" s="2" t="str">
        <f t="shared" si="0"/>
        <v>044</v>
      </c>
      <c r="C23" s="2" t="s">
        <v>21</v>
      </c>
      <c r="D23" s="2" t="s">
        <v>184</v>
      </c>
      <c r="E23" s="2" t="s">
        <v>45</v>
      </c>
      <c r="F23" s="2" t="s">
        <v>9</v>
      </c>
      <c r="G23" s="2" t="s">
        <v>18</v>
      </c>
      <c r="H23" s="2" t="s">
        <v>55</v>
      </c>
      <c r="I23" s="2" t="s">
        <v>138</v>
      </c>
      <c r="J23" s="3"/>
      <c r="K23" s="4" t="s">
        <v>16</v>
      </c>
      <c r="L23" s="3" t="s">
        <v>248</v>
      </c>
    </row>
    <row r="24" spans="1:13" s="8" customFormat="1" ht="20.100000000000001" customHeight="1" x14ac:dyDescent="0.25">
      <c r="A24" s="16" t="s">
        <v>57</v>
      </c>
      <c r="B24" s="16" t="str">
        <f t="shared" si="0"/>
        <v>044</v>
      </c>
      <c r="C24" s="16" t="s">
        <v>21</v>
      </c>
      <c r="D24" s="16" t="s">
        <v>184</v>
      </c>
      <c r="E24" s="16" t="s">
        <v>45</v>
      </c>
      <c r="F24" s="16" t="s">
        <v>9</v>
      </c>
      <c r="G24" s="16" t="s">
        <v>18</v>
      </c>
      <c r="H24" s="16" t="s">
        <v>109</v>
      </c>
      <c r="I24" s="16" t="s">
        <v>110</v>
      </c>
      <c r="J24" s="12" t="s">
        <v>236</v>
      </c>
      <c r="K24" s="18" t="s">
        <v>16</v>
      </c>
      <c r="L24" s="12"/>
    </row>
    <row r="25" spans="1:13" s="8" customFormat="1" ht="20.100000000000001" customHeight="1" x14ac:dyDescent="0.25">
      <c r="A25" s="16" t="s">
        <v>153</v>
      </c>
      <c r="B25" s="16" t="str">
        <f t="shared" si="0"/>
        <v>044</v>
      </c>
      <c r="C25" s="16" t="s">
        <v>22</v>
      </c>
      <c r="D25" s="16" t="s">
        <v>185</v>
      </c>
      <c r="E25" s="16" t="s">
        <v>186</v>
      </c>
      <c r="F25" s="16" t="s">
        <v>9</v>
      </c>
      <c r="G25" s="16" t="s">
        <v>10</v>
      </c>
      <c r="H25" s="16" t="s">
        <v>60</v>
      </c>
      <c r="I25" s="16" t="s">
        <v>61</v>
      </c>
      <c r="J25" s="13"/>
      <c r="K25" s="12" t="s">
        <v>16</v>
      </c>
      <c r="L25" s="12"/>
    </row>
    <row r="26" spans="1:13" s="8" customFormat="1" ht="20.100000000000001" customHeight="1" x14ac:dyDescent="0.25">
      <c r="A26" s="16" t="s">
        <v>154</v>
      </c>
      <c r="B26" s="16" t="str">
        <f t="shared" si="0"/>
        <v>044</v>
      </c>
      <c r="C26" s="16" t="s">
        <v>69</v>
      </c>
      <c r="D26" s="16" t="s">
        <v>187</v>
      </c>
      <c r="E26" s="16" t="s">
        <v>188</v>
      </c>
      <c r="F26" s="16" t="s">
        <v>9</v>
      </c>
      <c r="G26" s="16" t="s">
        <v>18</v>
      </c>
      <c r="H26" s="16" t="s">
        <v>109</v>
      </c>
      <c r="I26" s="16" t="s">
        <v>110</v>
      </c>
      <c r="J26" s="14" t="s">
        <v>237</v>
      </c>
      <c r="K26" s="12" t="s">
        <v>16</v>
      </c>
      <c r="L26" s="12"/>
    </row>
    <row r="27" spans="1:13" s="8" customFormat="1" ht="20.100000000000001" customHeight="1" x14ac:dyDescent="0.25">
      <c r="A27" s="16" t="s">
        <v>64</v>
      </c>
      <c r="B27" s="16" t="str">
        <f t="shared" si="0"/>
        <v>044</v>
      </c>
      <c r="C27" s="16" t="s">
        <v>65</v>
      </c>
      <c r="D27" s="16" t="s">
        <v>66</v>
      </c>
      <c r="E27" s="16" t="s">
        <v>67</v>
      </c>
      <c r="F27" s="16" t="s">
        <v>9</v>
      </c>
      <c r="G27" s="16" t="s">
        <v>18</v>
      </c>
      <c r="H27" s="16" t="s">
        <v>62</v>
      </c>
      <c r="I27" s="16" t="s">
        <v>63</v>
      </c>
      <c r="J27" s="13"/>
      <c r="K27" s="12" t="s">
        <v>68</v>
      </c>
      <c r="L27" s="12"/>
    </row>
    <row r="28" spans="1:13" s="8" customFormat="1" ht="20.100000000000001" customHeight="1" x14ac:dyDescent="0.25">
      <c r="A28" s="16" t="s">
        <v>131</v>
      </c>
      <c r="B28" s="16" t="str">
        <f t="shared" si="0"/>
        <v>044</v>
      </c>
      <c r="C28" s="16" t="s">
        <v>8</v>
      </c>
      <c r="D28" s="16" t="s">
        <v>132</v>
      </c>
      <c r="E28" s="16" t="s">
        <v>133</v>
      </c>
      <c r="F28" s="16" t="s">
        <v>9</v>
      </c>
      <c r="G28" s="16" t="s">
        <v>10</v>
      </c>
      <c r="H28" s="16" t="s">
        <v>14</v>
      </c>
      <c r="I28" s="16" t="s">
        <v>15</v>
      </c>
      <c r="J28" s="13" t="s">
        <v>238</v>
      </c>
      <c r="K28" s="18" t="s">
        <v>16</v>
      </c>
      <c r="L28" s="12"/>
    </row>
    <row r="29" spans="1:13" s="8" customFormat="1" ht="20.100000000000001" customHeight="1" x14ac:dyDescent="0.25">
      <c r="A29" s="2" t="s">
        <v>155</v>
      </c>
      <c r="B29" s="2" t="str">
        <f t="shared" si="0"/>
        <v>044</v>
      </c>
      <c r="C29" s="2" t="s">
        <v>8</v>
      </c>
      <c r="D29" s="2" t="s">
        <v>189</v>
      </c>
      <c r="E29" s="2" t="s">
        <v>190</v>
      </c>
      <c r="F29" s="2" t="s">
        <v>9</v>
      </c>
      <c r="G29" s="2" t="s">
        <v>34</v>
      </c>
      <c r="H29" s="2" t="s">
        <v>11</v>
      </c>
      <c r="I29" s="2" t="s">
        <v>12</v>
      </c>
      <c r="J29" s="3" t="s">
        <v>233</v>
      </c>
      <c r="K29" s="4" t="s">
        <v>225</v>
      </c>
      <c r="L29" s="3" t="s">
        <v>37</v>
      </c>
    </row>
    <row r="30" spans="1:13" s="8" customFormat="1" ht="20.100000000000001" customHeight="1" x14ac:dyDescent="0.25">
      <c r="A30" s="16" t="s">
        <v>70</v>
      </c>
      <c r="B30" s="16" t="str">
        <f t="shared" si="0"/>
        <v>044</v>
      </c>
      <c r="C30" s="16" t="s">
        <v>41</v>
      </c>
      <c r="D30" s="16" t="s">
        <v>71</v>
      </c>
      <c r="E30" s="16" t="s">
        <v>72</v>
      </c>
      <c r="F30" s="16" t="s">
        <v>9</v>
      </c>
      <c r="G30" s="16" t="s">
        <v>26</v>
      </c>
      <c r="H30" s="16" t="s">
        <v>11</v>
      </c>
      <c r="I30" s="16" t="s">
        <v>12</v>
      </c>
      <c r="J30" s="12" t="s">
        <v>234</v>
      </c>
      <c r="K30" s="12" t="s">
        <v>13</v>
      </c>
      <c r="L30" s="12"/>
    </row>
    <row r="31" spans="1:13" s="8" customFormat="1" ht="20.100000000000001" customHeight="1" x14ac:dyDescent="0.25">
      <c r="A31" s="2" t="s">
        <v>73</v>
      </c>
      <c r="B31" s="2" t="str">
        <f t="shared" si="0"/>
        <v>044</v>
      </c>
      <c r="C31" s="2" t="s">
        <v>8</v>
      </c>
      <c r="D31" s="2" t="s">
        <v>191</v>
      </c>
      <c r="E31" s="2" t="s">
        <v>42</v>
      </c>
      <c r="F31" s="2" t="s">
        <v>9</v>
      </c>
      <c r="G31" s="2" t="s">
        <v>34</v>
      </c>
      <c r="H31" s="2" t="s">
        <v>11</v>
      </c>
      <c r="I31" s="2" t="s">
        <v>12</v>
      </c>
      <c r="J31" s="3" t="s">
        <v>233</v>
      </c>
      <c r="K31" s="4" t="s">
        <v>225</v>
      </c>
      <c r="L31" s="3" t="s">
        <v>37</v>
      </c>
    </row>
    <row r="32" spans="1:13" s="8" customFormat="1" ht="20.100000000000001" customHeight="1" x14ac:dyDescent="0.25">
      <c r="A32" s="2" t="s">
        <v>156</v>
      </c>
      <c r="B32" s="2" t="str">
        <f t="shared" si="0"/>
        <v>044</v>
      </c>
      <c r="C32" s="2" t="s">
        <v>69</v>
      </c>
      <c r="D32" s="2" t="s">
        <v>192</v>
      </c>
      <c r="E32" s="2" t="s">
        <v>192</v>
      </c>
      <c r="F32" s="2" t="s">
        <v>9</v>
      </c>
      <c r="G32" s="2" t="s">
        <v>34</v>
      </c>
      <c r="H32" s="2" t="s">
        <v>77</v>
      </c>
      <c r="I32" s="2" t="s">
        <v>80</v>
      </c>
      <c r="J32" s="3" t="s">
        <v>233</v>
      </c>
      <c r="K32" s="4" t="s">
        <v>225</v>
      </c>
      <c r="L32" s="3" t="s">
        <v>37</v>
      </c>
    </row>
    <row r="33" spans="1:12" s="8" customFormat="1" ht="20.100000000000001" customHeight="1" x14ac:dyDescent="0.25">
      <c r="A33" s="2" t="s">
        <v>157</v>
      </c>
      <c r="B33" s="2" t="str">
        <f t="shared" si="0"/>
        <v>049</v>
      </c>
      <c r="C33" s="2" t="s">
        <v>8</v>
      </c>
      <c r="D33" s="2" t="s">
        <v>193</v>
      </c>
      <c r="E33" s="2" t="s">
        <v>194</v>
      </c>
      <c r="F33" s="2" t="s">
        <v>9</v>
      </c>
      <c r="G33" s="2" t="s">
        <v>10</v>
      </c>
      <c r="H33" s="2" t="s">
        <v>46</v>
      </c>
      <c r="I33" s="2" t="s">
        <v>47</v>
      </c>
      <c r="J33" s="3" t="s">
        <v>239</v>
      </c>
      <c r="K33" s="4" t="s">
        <v>226</v>
      </c>
      <c r="L33" s="3" t="s">
        <v>37</v>
      </c>
    </row>
    <row r="34" spans="1:12" s="8" customFormat="1" ht="20.100000000000001" customHeight="1" x14ac:dyDescent="0.25">
      <c r="A34" s="16" t="s">
        <v>75</v>
      </c>
      <c r="B34" s="16" t="str">
        <f t="shared" si="0"/>
        <v>049</v>
      </c>
      <c r="C34" s="16" t="s">
        <v>21</v>
      </c>
      <c r="D34" s="16" t="s">
        <v>76</v>
      </c>
      <c r="E34" s="16" t="s">
        <v>195</v>
      </c>
      <c r="F34" s="16" t="s">
        <v>9</v>
      </c>
      <c r="G34" s="16" t="s">
        <v>18</v>
      </c>
      <c r="H34" s="16" t="s">
        <v>58</v>
      </c>
      <c r="I34" s="16" t="s">
        <v>220</v>
      </c>
      <c r="J34" s="12" t="s">
        <v>240</v>
      </c>
      <c r="K34" s="18" t="s">
        <v>16</v>
      </c>
      <c r="L34" s="18"/>
    </row>
    <row r="35" spans="1:12" s="8" customFormat="1" ht="20.100000000000001" customHeight="1" x14ac:dyDescent="0.25">
      <c r="A35" s="2" t="s">
        <v>78</v>
      </c>
      <c r="B35" s="2" t="str">
        <f t="shared" si="0"/>
        <v>049</v>
      </c>
      <c r="C35" s="2" t="s">
        <v>8</v>
      </c>
      <c r="D35" s="2" t="s">
        <v>134</v>
      </c>
      <c r="E35" s="2" t="s">
        <v>79</v>
      </c>
      <c r="F35" s="2" t="s">
        <v>9</v>
      </c>
      <c r="G35" s="2" t="s">
        <v>34</v>
      </c>
      <c r="H35" s="2" t="s">
        <v>11</v>
      </c>
      <c r="I35" s="2" t="s">
        <v>12</v>
      </c>
      <c r="J35" s="3" t="s">
        <v>233</v>
      </c>
      <c r="K35" s="4" t="s">
        <v>225</v>
      </c>
      <c r="L35" s="3" t="s">
        <v>37</v>
      </c>
    </row>
    <row r="36" spans="1:12" s="8" customFormat="1" ht="20.100000000000001" customHeight="1" x14ac:dyDescent="0.25">
      <c r="A36" s="16" t="s">
        <v>81</v>
      </c>
      <c r="B36" s="16" t="str">
        <f t="shared" si="0"/>
        <v>049</v>
      </c>
      <c r="C36" s="16" t="s">
        <v>8</v>
      </c>
      <c r="D36" s="16" t="s">
        <v>82</v>
      </c>
      <c r="E36" s="16" t="s">
        <v>195</v>
      </c>
      <c r="F36" s="16" t="s">
        <v>9</v>
      </c>
      <c r="G36" s="16" t="s">
        <v>10</v>
      </c>
      <c r="H36" s="16" t="s">
        <v>46</v>
      </c>
      <c r="I36" s="16" t="s">
        <v>47</v>
      </c>
      <c r="J36" s="12" t="s">
        <v>234</v>
      </c>
      <c r="K36" s="18" t="s">
        <v>13</v>
      </c>
      <c r="L36" s="19"/>
    </row>
    <row r="37" spans="1:12" s="8" customFormat="1" ht="20.100000000000001" customHeight="1" x14ac:dyDescent="0.25">
      <c r="A37" s="2" t="s">
        <v>83</v>
      </c>
      <c r="B37" s="2" t="str">
        <f t="shared" si="0"/>
        <v>049</v>
      </c>
      <c r="C37" s="2" t="s">
        <v>8</v>
      </c>
      <c r="D37" s="2" t="s">
        <v>158</v>
      </c>
      <c r="E37" s="2" t="s">
        <v>195</v>
      </c>
      <c r="F37" s="2" t="s">
        <v>9</v>
      </c>
      <c r="G37" s="2" t="s">
        <v>34</v>
      </c>
      <c r="H37" s="2" t="s">
        <v>14</v>
      </c>
      <c r="I37" s="2" t="s">
        <v>15</v>
      </c>
      <c r="J37" s="3" t="s">
        <v>241</v>
      </c>
      <c r="K37" s="4" t="s">
        <v>225</v>
      </c>
      <c r="L37" s="3" t="s">
        <v>37</v>
      </c>
    </row>
    <row r="38" spans="1:12" s="8" customFormat="1" ht="20.100000000000001" customHeight="1" x14ac:dyDescent="0.25">
      <c r="A38" s="2" t="s">
        <v>84</v>
      </c>
      <c r="B38" s="2" t="str">
        <f t="shared" si="0"/>
        <v>049</v>
      </c>
      <c r="C38" s="2" t="s">
        <v>8</v>
      </c>
      <c r="D38" s="2" t="s">
        <v>135</v>
      </c>
      <c r="E38" s="2" t="s">
        <v>196</v>
      </c>
      <c r="F38" s="2" t="s">
        <v>9</v>
      </c>
      <c r="G38" s="2" t="s">
        <v>34</v>
      </c>
      <c r="H38" s="2" t="s">
        <v>11</v>
      </c>
      <c r="I38" s="2" t="s">
        <v>12</v>
      </c>
      <c r="J38" s="3" t="s">
        <v>233</v>
      </c>
      <c r="K38" s="4" t="s">
        <v>225</v>
      </c>
      <c r="L38" s="3" t="s">
        <v>37</v>
      </c>
    </row>
    <row r="39" spans="1:12" s="8" customFormat="1" ht="20.100000000000001" customHeight="1" x14ac:dyDescent="0.25">
      <c r="A39" s="2" t="s">
        <v>85</v>
      </c>
      <c r="B39" s="2" t="str">
        <f t="shared" si="0"/>
        <v>049</v>
      </c>
      <c r="C39" s="2" t="s">
        <v>8</v>
      </c>
      <c r="D39" s="2" t="s">
        <v>136</v>
      </c>
      <c r="E39" s="2" t="s">
        <v>137</v>
      </c>
      <c r="F39" s="2" t="s">
        <v>9</v>
      </c>
      <c r="G39" s="2" t="s">
        <v>34</v>
      </c>
      <c r="H39" s="2" t="s">
        <v>11</v>
      </c>
      <c r="I39" s="2" t="s">
        <v>12</v>
      </c>
      <c r="J39" s="3" t="s">
        <v>233</v>
      </c>
      <c r="K39" s="4" t="s">
        <v>225</v>
      </c>
      <c r="L39" s="3" t="s">
        <v>37</v>
      </c>
    </row>
    <row r="40" spans="1:12" s="8" customFormat="1" ht="20.100000000000001" customHeight="1" x14ac:dyDescent="0.25">
      <c r="A40" s="16" t="s">
        <v>159</v>
      </c>
      <c r="B40" s="16" t="str">
        <f t="shared" si="0"/>
        <v>049</v>
      </c>
      <c r="C40" s="16" t="s">
        <v>8</v>
      </c>
      <c r="D40" s="16" t="s">
        <v>197</v>
      </c>
      <c r="E40" s="16" t="s">
        <v>79</v>
      </c>
      <c r="F40" s="16" t="s">
        <v>9</v>
      </c>
      <c r="G40" s="16" t="s">
        <v>27</v>
      </c>
      <c r="H40" s="16" t="s">
        <v>28</v>
      </c>
      <c r="I40" s="16" t="s">
        <v>29</v>
      </c>
      <c r="J40" s="12" t="s">
        <v>242</v>
      </c>
      <c r="K40" s="18" t="s">
        <v>30</v>
      </c>
      <c r="L40" s="19"/>
    </row>
    <row r="41" spans="1:12" s="8" customFormat="1" ht="20.100000000000001" customHeight="1" x14ac:dyDescent="0.25">
      <c r="A41" s="2" t="s">
        <v>160</v>
      </c>
      <c r="B41" s="2" t="str">
        <f t="shared" si="0"/>
        <v>049</v>
      </c>
      <c r="C41" s="2" t="s">
        <v>8</v>
      </c>
      <c r="D41" s="2" t="s">
        <v>198</v>
      </c>
      <c r="E41" s="2" t="s">
        <v>199</v>
      </c>
      <c r="F41" s="2" t="s">
        <v>9</v>
      </c>
      <c r="G41" s="2" t="s">
        <v>34</v>
      </c>
      <c r="H41" s="2" t="s">
        <v>11</v>
      </c>
      <c r="I41" s="2" t="s">
        <v>12</v>
      </c>
      <c r="J41" s="3" t="s">
        <v>233</v>
      </c>
      <c r="K41" s="4" t="s">
        <v>225</v>
      </c>
      <c r="L41" s="3" t="s">
        <v>37</v>
      </c>
    </row>
    <row r="42" spans="1:12" s="8" customFormat="1" ht="20.100000000000001" customHeight="1" x14ac:dyDescent="0.25">
      <c r="A42" s="2" t="s">
        <v>86</v>
      </c>
      <c r="B42" s="2" t="str">
        <f t="shared" si="0"/>
        <v>049</v>
      </c>
      <c r="C42" s="2" t="s">
        <v>8</v>
      </c>
      <c r="D42" s="2" t="s">
        <v>24</v>
      </c>
      <c r="E42" s="2" t="s">
        <v>87</v>
      </c>
      <c r="F42" s="2" t="s">
        <v>9</v>
      </c>
      <c r="G42" s="2" t="s">
        <v>34</v>
      </c>
      <c r="H42" s="2" t="s">
        <v>11</v>
      </c>
      <c r="I42" s="2" t="s">
        <v>12</v>
      </c>
      <c r="J42" s="3" t="s">
        <v>233</v>
      </c>
      <c r="K42" s="4" t="s">
        <v>225</v>
      </c>
      <c r="L42" s="3" t="s">
        <v>37</v>
      </c>
    </row>
    <row r="43" spans="1:12" s="8" customFormat="1" ht="20.100000000000001" customHeight="1" x14ac:dyDescent="0.25">
      <c r="A43" s="2" t="s">
        <v>88</v>
      </c>
      <c r="B43" s="2" t="str">
        <f t="shared" si="0"/>
        <v>049</v>
      </c>
      <c r="C43" s="2" t="s">
        <v>8</v>
      </c>
      <c r="D43" s="2" t="s">
        <v>139</v>
      </c>
      <c r="E43" s="2" t="s">
        <v>200</v>
      </c>
      <c r="F43" s="2" t="s">
        <v>9</v>
      </c>
      <c r="G43" s="2" t="s">
        <v>34</v>
      </c>
      <c r="H43" s="2" t="s">
        <v>11</v>
      </c>
      <c r="I43" s="2" t="s">
        <v>12</v>
      </c>
      <c r="J43" s="3" t="s">
        <v>233</v>
      </c>
      <c r="K43" s="4" t="s">
        <v>225</v>
      </c>
      <c r="L43" s="3" t="s">
        <v>37</v>
      </c>
    </row>
    <row r="44" spans="1:12" s="8" customFormat="1" ht="20.100000000000001" customHeight="1" x14ac:dyDescent="0.25">
      <c r="A44" s="16" t="s">
        <v>89</v>
      </c>
      <c r="B44" s="16" t="str">
        <f t="shared" si="0"/>
        <v>053</v>
      </c>
      <c r="C44" s="16" t="s">
        <v>17</v>
      </c>
      <c r="D44" s="16" t="s">
        <v>90</v>
      </c>
      <c r="E44" s="16" t="s">
        <v>201</v>
      </c>
      <c r="F44" s="16" t="s">
        <v>9</v>
      </c>
      <c r="G44" s="16" t="s">
        <v>18</v>
      </c>
      <c r="H44" s="16" t="s">
        <v>58</v>
      </c>
      <c r="I44" s="16" t="s">
        <v>220</v>
      </c>
      <c r="J44" s="12" t="s">
        <v>243</v>
      </c>
      <c r="K44" s="18" t="s">
        <v>16</v>
      </c>
      <c r="L44" s="19"/>
    </row>
    <row r="45" spans="1:12" s="8" customFormat="1" ht="20.100000000000001" customHeight="1" x14ac:dyDescent="0.25">
      <c r="A45" s="16" t="s">
        <v>89</v>
      </c>
      <c r="B45" s="16" t="str">
        <f t="shared" si="0"/>
        <v>053</v>
      </c>
      <c r="C45" s="16" t="s">
        <v>17</v>
      </c>
      <c r="D45" s="16" t="s">
        <v>90</v>
      </c>
      <c r="E45" s="16" t="s">
        <v>201</v>
      </c>
      <c r="F45" s="16" t="s">
        <v>9</v>
      </c>
      <c r="G45" s="16" t="s">
        <v>18</v>
      </c>
      <c r="H45" s="16" t="s">
        <v>161</v>
      </c>
      <c r="I45" s="16" t="s">
        <v>162</v>
      </c>
      <c r="J45" s="12"/>
      <c r="K45" s="18" t="s">
        <v>16</v>
      </c>
      <c r="L45" s="19"/>
    </row>
    <row r="46" spans="1:12" s="8" customFormat="1" ht="20.100000000000001" customHeight="1" x14ac:dyDescent="0.25">
      <c r="A46" s="16" t="s">
        <v>89</v>
      </c>
      <c r="B46" s="16" t="str">
        <f t="shared" si="0"/>
        <v>053</v>
      </c>
      <c r="C46" s="16" t="s">
        <v>17</v>
      </c>
      <c r="D46" s="16" t="s">
        <v>90</v>
      </c>
      <c r="E46" s="16" t="s">
        <v>201</v>
      </c>
      <c r="F46" s="16" t="s">
        <v>9</v>
      </c>
      <c r="G46" s="16" t="s">
        <v>18</v>
      </c>
      <c r="H46" s="16" t="s">
        <v>55</v>
      </c>
      <c r="I46" s="16" t="s">
        <v>138</v>
      </c>
      <c r="J46" s="12"/>
      <c r="K46" s="18" t="s">
        <v>16</v>
      </c>
      <c r="L46" s="19"/>
    </row>
    <row r="47" spans="1:12" s="8" customFormat="1" ht="20.100000000000001" customHeight="1" x14ac:dyDescent="0.25">
      <c r="A47" s="16" t="s">
        <v>89</v>
      </c>
      <c r="B47" s="16" t="str">
        <f t="shared" si="0"/>
        <v>053</v>
      </c>
      <c r="C47" s="16" t="s">
        <v>17</v>
      </c>
      <c r="D47" s="16" t="s">
        <v>90</v>
      </c>
      <c r="E47" s="16" t="s">
        <v>201</v>
      </c>
      <c r="F47" s="16" t="s">
        <v>9</v>
      </c>
      <c r="G47" s="16" t="s">
        <v>18</v>
      </c>
      <c r="H47" s="16" t="s">
        <v>163</v>
      </c>
      <c r="I47" s="16" t="s">
        <v>164</v>
      </c>
      <c r="J47" s="12" t="s">
        <v>234</v>
      </c>
      <c r="K47" s="20" t="s">
        <v>13</v>
      </c>
      <c r="L47" s="19"/>
    </row>
    <row r="48" spans="1:12" s="8" customFormat="1" ht="20.100000000000001" customHeight="1" x14ac:dyDescent="0.25">
      <c r="A48" s="2" t="s">
        <v>89</v>
      </c>
      <c r="B48" s="2" t="str">
        <f t="shared" si="0"/>
        <v>053</v>
      </c>
      <c r="C48" s="2" t="s">
        <v>17</v>
      </c>
      <c r="D48" s="2" t="s">
        <v>90</v>
      </c>
      <c r="E48" s="2" t="s">
        <v>201</v>
      </c>
      <c r="F48" s="2" t="s">
        <v>9</v>
      </c>
      <c r="G48" s="2" t="s">
        <v>34</v>
      </c>
      <c r="H48" s="2" t="s">
        <v>53</v>
      </c>
      <c r="I48" s="2" t="s">
        <v>54</v>
      </c>
      <c r="J48" s="3" t="s">
        <v>233</v>
      </c>
      <c r="K48" s="4" t="s">
        <v>225</v>
      </c>
      <c r="L48" s="3" t="s">
        <v>37</v>
      </c>
    </row>
    <row r="49" spans="1:13" s="8" customFormat="1" ht="20.100000000000001" customHeight="1" x14ac:dyDescent="0.25">
      <c r="A49" s="2" t="s">
        <v>91</v>
      </c>
      <c r="B49" s="2" t="str">
        <f t="shared" si="0"/>
        <v>053</v>
      </c>
      <c r="C49" s="2" t="s">
        <v>8</v>
      </c>
      <c r="D49" s="2" t="s">
        <v>92</v>
      </c>
      <c r="E49" s="2" t="s">
        <v>93</v>
      </c>
      <c r="F49" s="2" t="s">
        <v>9</v>
      </c>
      <c r="G49" s="2" t="s">
        <v>34</v>
      </c>
      <c r="H49" s="2" t="s">
        <v>11</v>
      </c>
      <c r="I49" s="2" t="s">
        <v>12</v>
      </c>
      <c r="J49" s="3" t="s">
        <v>233</v>
      </c>
      <c r="K49" s="4" t="s">
        <v>225</v>
      </c>
      <c r="L49" s="3" t="s">
        <v>37</v>
      </c>
    </row>
    <row r="50" spans="1:13" s="8" customFormat="1" ht="20.100000000000001" customHeight="1" x14ac:dyDescent="0.25">
      <c r="A50" s="16" t="s">
        <v>94</v>
      </c>
      <c r="B50" s="16" t="str">
        <f t="shared" si="0"/>
        <v>053</v>
      </c>
      <c r="C50" s="16" t="s">
        <v>17</v>
      </c>
      <c r="D50" s="16" t="s">
        <v>140</v>
      </c>
      <c r="E50" s="16" t="s">
        <v>202</v>
      </c>
      <c r="F50" s="16" t="s">
        <v>9</v>
      </c>
      <c r="G50" s="16" t="s">
        <v>18</v>
      </c>
      <c r="H50" s="16" t="s">
        <v>95</v>
      </c>
      <c r="I50" s="16" t="s">
        <v>141</v>
      </c>
      <c r="J50" s="12" t="s">
        <v>234</v>
      </c>
      <c r="K50" s="18" t="s">
        <v>13</v>
      </c>
      <c r="L50" s="19"/>
    </row>
    <row r="51" spans="1:13" s="8" customFormat="1" ht="20.100000000000001" customHeight="1" x14ac:dyDescent="0.25">
      <c r="A51" s="16" t="s">
        <v>166</v>
      </c>
      <c r="B51" s="16" t="str">
        <f t="shared" si="0"/>
        <v>053</v>
      </c>
      <c r="C51" s="16" t="s">
        <v>8</v>
      </c>
      <c r="D51" s="16" t="s">
        <v>203</v>
      </c>
      <c r="E51" s="16" t="s">
        <v>93</v>
      </c>
      <c r="F51" s="16" t="s">
        <v>9</v>
      </c>
      <c r="G51" s="16" t="s">
        <v>27</v>
      </c>
      <c r="H51" s="16" t="s">
        <v>14</v>
      </c>
      <c r="I51" s="16" t="s">
        <v>15</v>
      </c>
      <c r="J51" s="12" t="s">
        <v>244</v>
      </c>
      <c r="K51" s="18" t="s">
        <v>16</v>
      </c>
      <c r="L51" s="19"/>
    </row>
    <row r="52" spans="1:13" s="8" customFormat="1" ht="20.100000000000001" customHeight="1" x14ac:dyDescent="0.25">
      <c r="A52" s="2" t="s">
        <v>96</v>
      </c>
      <c r="B52" s="2" t="str">
        <f t="shared" si="0"/>
        <v>053</v>
      </c>
      <c r="C52" s="2" t="s">
        <v>8</v>
      </c>
      <c r="D52" s="2" t="s">
        <v>204</v>
      </c>
      <c r="E52" s="2" t="s">
        <v>97</v>
      </c>
      <c r="F52" s="2" t="s">
        <v>9</v>
      </c>
      <c r="G52" s="2" t="s">
        <v>34</v>
      </c>
      <c r="H52" s="2" t="s">
        <v>11</v>
      </c>
      <c r="I52" s="2" t="s">
        <v>12</v>
      </c>
      <c r="J52" s="3" t="s">
        <v>233</v>
      </c>
      <c r="K52" s="4" t="s">
        <v>225</v>
      </c>
      <c r="L52" s="3" t="s">
        <v>37</v>
      </c>
    </row>
    <row r="53" spans="1:13" s="8" customFormat="1" ht="20.100000000000001" customHeight="1" x14ac:dyDescent="0.25">
      <c r="A53" s="2" t="s">
        <v>165</v>
      </c>
      <c r="B53" s="2" t="str">
        <f t="shared" si="0"/>
        <v>053</v>
      </c>
      <c r="C53" s="2" t="s">
        <v>8</v>
      </c>
      <c r="D53" s="2" t="s">
        <v>205</v>
      </c>
      <c r="E53" s="2" t="s">
        <v>206</v>
      </c>
      <c r="F53" s="2" t="s">
        <v>9</v>
      </c>
      <c r="G53" s="2" t="s">
        <v>34</v>
      </c>
      <c r="H53" s="2" t="s">
        <v>11</v>
      </c>
      <c r="I53" s="2" t="s">
        <v>12</v>
      </c>
      <c r="J53" s="3" t="s">
        <v>233</v>
      </c>
      <c r="K53" s="4" t="s">
        <v>225</v>
      </c>
      <c r="L53" s="3" t="s">
        <v>37</v>
      </c>
    </row>
    <row r="54" spans="1:13" s="8" customFormat="1" ht="20.100000000000001" customHeight="1" x14ac:dyDescent="0.25">
      <c r="A54" s="16" t="s">
        <v>142</v>
      </c>
      <c r="B54" s="16" t="str">
        <f t="shared" si="0"/>
        <v>072</v>
      </c>
      <c r="C54" s="16" t="s">
        <v>143</v>
      </c>
      <c r="D54" s="16" t="s">
        <v>144</v>
      </c>
      <c r="E54" s="16" t="s">
        <v>171</v>
      </c>
      <c r="F54" s="16" t="s">
        <v>19</v>
      </c>
      <c r="G54" s="16" t="s">
        <v>103</v>
      </c>
      <c r="H54" s="16" t="s">
        <v>20</v>
      </c>
      <c r="I54" s="16" t="s">
        <v>104</v>
      </c>
      <c r="J54" s="13" t="s">
        <v>245</v>
      </c>
      <c r="K54" s="18" t="s">
        <v>16</v>
      </c>
      <c r="L54" s="19"/>
    </row>
    <row r="55" spans="1:13" s="8" customFormat="1" ht="20.100000000000001" customHeight="1" x14ac:dyDescent="0.25">
      <c r="A55" s="16" t="s">
        <v>98</v>
      </c>
      <c r="B55" s="16" t="str">
        <f t="shared" si="0"/>
        <v>072</v>
      </c>
      <c r="C55" s="16" t="s">
        <v>143</v>
      </c>
      <c r="D55" s="16" t="s">
        <v>99</v>
      </c>
      <c r="E55" s="16" t="s">
        <v>207</v>
      </c>
      <c r="F55" s="16" t="s">
        <v>9</v>
      </c>
      <c r="G55" s="16" t="s">
        <v>10</v>
      </c>
      <c r="H55" s="16" t="s">
        <v>14</v>
      </c>
      <c r="I55" s="16" t="s">
        <v>15</v>
      </c>
      <c r="J55" s="14"/>
      <c r="K55" s="20" t="s">
        <v>16</v>
      </c>
      <c r="L55" s="20"/>
      <c r="M55" s="9"/>
    </row>
    <row r="56" spans="1:13" s="8" customFormat="1" ht="20.100000000000001" customHeight="1" x14ac:dyDescent="0.25">
      <c r="A56" s="16" t="s">
        <v>100</v>
      </c>
      <c r="B56" s="16" t="str">
        <f t="shared" si="0"/>
        <v>072</v>
      </c>
      <c r="C56" s="16" t="s">
        <v>101</v>
      </c>
      <c r="D56" s="16" t="s">
        <v>99</v>
      </c>
      <c r="E56" s="16" t="s">
        <v>102</v>
      </c>
      <c r="F56" s="16" t="s">
        <v>19</v>
      </c>
      <c r="G56" s="16" t="s">
        <v>103</v>
      </c>
      <c r="H56" s="16" t="s">
        <v>20</v>
      </c>
      <c r="I56" s="16" t="s">
        <v>104</v>
      </c>
      <c r="J56" s="15" t="s">
        <v>126</v>
      </c>
      <c r="K56" s="18" t="s">
        <v>221</v>
      </c>
      <c r="L56" s="20"/>
    </row>
    <row r="57" spans="1:13" s="8" customFormat="1" ht="20.100000000000001" customHeight="1" x14ac:dyDescent="0.25">
      <c r="A57" s="16" t="s">
        <v>105</v>
      </c>
      <c r="B57" s="16" t="str">
        <f t="shared" si="0"/>
        <v>072</v>
      </c>
      <c r="C57" s="16" t="s">
        <v>106</v>
      </c>
      <c r="D57" s="16" t="s">
        <v>107</v>
      </c>
      <c r="E57" s="16" t="s">
        <v>108</v>
      </c>
      <c r="F57" s="16" t="s">
        <v>19</v>
      </c>
      <c r="G57" s="16" t="s">
        <v>103</v>
      </c>
      <c r="H57" s="16" t="s">
        <v>20</v>
      </c>
      <c r="I57" s="16" t="s">
        <v>104</v>
      </c>
      <c r="J57" s="15" t="s">
        <v>127</v>
      </c>
      <c r="K57" s="18" t="s">
        <v>222</v>
      </c>
      <c r="L57" s="20"/>
    </row>
    <row r="58" spans="1:13" s="8" customFormat="1" ht="20.100000000000001" customHeight="1" x14ac:dyDescent="0.25">
      <c r="A58" s="16" t="s">
        <v>105</v>
      </c>
      <c r="B58" s="16" t="str">
        <f t="shared" si="0"/>
        <v>072</v>
      </c>
      <c r="C58" s="16" t="s">
        <v>106</v>
      </c>
      <c r="D58" s="16" t="s">
        <v>107</v>
      </c>
      <c r="E58" s="16" t="s">
        <v>108</v>
      </c>
      <c r="F58" s="16" t="s">
        <v>9</v>
      </c>
      <c r="G58" s="16" t="s">
        <v>10</v>
      </c>
      <c r="H58" s="16" t="s">
        <v>11</v>
      </c>
      <c r="I58" s="16" t="s">
        <v>12</v>
      </c>
      <c r="J58" s="15" t="s">
        <v>127</v>
      </c>
      <c r="K58" s="20" t="s">
        <v>222</v>
      </c>
      <c r="L58" s="20"/>
    </row>
    <row r="59" spans="1:13" s="8" customFormat="1" ht="20.100000000000001" customHeight="1" x14ac:dyDescent="0.25">
      <c r="A59" s="16" t="s">
        <v>105</v>
      </c>
      <c r="B59" s="16" t="str">
        <f t="shared" si="0"/>
        <v>072</v>
      </c>
      <c r="C59" s="16" t="s">
        <v>106</v>
      </c>
      <c r="D59" s="16" t="s">
        <v>107</v>
      </c>
      <c r="E59" s="16" t="s">
        <v>108</v>
      </c>
      <c r="F59" s="16" t="s">
        <v>9</v>
      </c>
      <c r="G59" s="16" t="s">
        <v>18</v>
      </c>
      <c r="H59" s="16" t="s">
        <v>109</v>
      </c>
      <c r="I59" s="16" t="s">
        <v>110</v>
      </c>
      <c r="J59" s="15" t="s">
        <v>127</v>
      </c>
      <c r="K59" s="20" t="s">
        <v>222</v>
      </c>
      <c r="L59" s="20"/>
    </row>
    <row r="60" spans="1:13" s="8" customFormat="1" ht="20.100000000000001" customHeight="1" x14ac:dyDescent="0.25">
      <c r="A60" s="16" t="s">
        <v>111</v>
      </c>
      <c r="B60" s="16" t="str">
        <f t="shared" si="0"/>
        <v>085</v>
      </c>
      <c r="C60" s="16" t="s">
        <v>22</v>
      </c>
      <c r="D60" s="16" t="s">
        <v>112</v>
      </c>
      <c r="E60" s="16" t="s">
        <v>113</v>
      </c>
      <c r="F60" s="16" t="s">
        <v>9</v>
      </c>
      <c r="G60" s="16" t="s">
        <v>49</v>
      </c>
      <c r="H60" s="16" t="s">
        <v>48</v>
      </c>
      <c r="I60" s="16" t="s">
        <v>74</v>
      </c>
      <c r="J60" s="14" t="s">
        <v>228</v>
      </c>
      <c r="K60" s="20" t="s">
        <v>16</v>
      </c>
      <c r="L60" s="20"/>
    </row>
    <row r="61" spans="1:13" s="8" customFormat="1" ht="20.100000000000001" customHeight="1" x14ac:dyDescent="0.25">
      <c r="A61" s="2" t="s">
        <v>145</v>
      </c>
      <c r="B61" s="2" t="str">
        <f t="shared" si="0"/>
        <v>085</v>
      </c>
      <c r="C61" s="2" t="s">
        <v>69</v>
      </c>
      <c r="D61" s="2" t="s">
        <v>114</v>
      </c>
      <c r="E61" s="2" t="s">
        <v>113</v>
      </c>
      <c r="F61" s="2" t="s">
        <v>9</v>
      </c>
      <c r="G61" s="2" t="s">
        <v>34</v>
      </c>
      <c r="H61" s="2" t="s">
        <v>115</v>
      </c>
      <c r="I61" s="2" t="s">
        <v>146</v>
      </c>
      <c r="J61" s="3" t="s">
        <v>233</v>
      </c>
      <c r="K61" s="4" t="s">
        <v>225</v>
      </c>
      <c r="L61" s="3" t="s">
        <v>37</v>
      </c>
    </row>
    <row r="62" spans="1:13" s="8" customFormat="1" ht="20.100000000000001" customHeight="1" x14ac:dyDescent="0.25">
      <c r="A62" s="16" t="s">
        <v>167</v>
      </c>
      <c r="B62" s="16" t="str">
        <f t="shared" si="0"/>
        <v>085</v>
      </c>
      <c r="C62" s="16" t="s">
        <v>17</v>
      </c>
      <c r="D62" s="16" t="s">
        <v>208</v>
      </c>
      <c r="E62" s="16" t="s">
        <v>209</v>
      </c>
      <c r="F62" s="16" t="s">
        <v>9</v>
      </c>
      <c r="G62" s="16" t="s">
        <v>213</v>
      </c>
      <c r="H62" s="16" t="s">
        <v>53</v>
      </c>
      <c r="I62" s="16" t="s">
        <v>54</v>
      </c>
      <c r="J62" s="14" t="s">
        <v>246</v>
      </c>
      <c r="K62" s="20" t="s">
        <v>227</v>
      </c>
      <c r="L62" s="19"/>
    </row>
    <row r="63" spans="1:13" s="8" customFormat="1" ht="20.100000000000001" customHeight="1" x14ac:dyDescent="0.25">
      <c r="A63" s="16" t="s">
        <v>117</v>
      </c>
      <c r="B63" s="16" t="str">
        <f t="shared" si="0"/>
        <v>085</v>
      </c>
      <c r="C63" s="16" t="s">
        <v>41</v>
      </c>
      <c r="D63" s="16" t="s">
        <v>118</v>
      </c>
      <c r="E63" s="16" t="s">
        <v>210</v>
      </c>
      <c r="F63" s="16" t="s">
        <v>9</v>
      </c>
      <c r="G63" s="16" t="s">
        <v>10</v>
      </c>
      <c r="H63" s="16" t="s">
        <v>11</v>
      </c>
      <c r="I63" s="16" t="s">
        <v>12</v>
      </c>
      <c r="J63" s="12" t="s">
        <v>234</v>
      </c>
      <c r="K63" s="20" t="s">
        <v>13</v>
      </c>
      <c r="L63" s="20"/>
    </row>
    <row r="64" spans="1:13" s="10" customFormat="1" ht="20.100000000000001" customHeight="1" x14ac:dyDescent="0.25">
      <c r="A64" s="2" t="s">
        <v>119</v>
      </c>
      <c r="B64" s="2" t="str">
        <f t="shared" si="0"/>
        <v>085</v>
      </c>
      <c r="C64" s="2" t="s">
        <v>8</v>
      </c>
      <c r="D64" s="2" t="s">
        <v>120</v>
      </c>
      <c r="E64" s="2" t="s">
        <v>116</v>
      </c>
      <c r="F64" s="2" t="s">
        <v>9</v>
      </c>
      <c r="G64" s="2" t="s">
        <v>34</v>
      </c>
      <c r="H64" s="2" t="s">
        <v>35</v>
      </c>
      <c r="I64" s="2" t="s">
        <v>36</v>
      </c>
      <c r="J64" s="3" t="s">
        <v>233</v>
      </c>
      <c r="K64" s="4" t="s">
        <v>225</v>
      </c>
      <c r="L64" s="3" t="s">
        <v>37</v>
      </c>
    </row>
  </sheetData>
  <autoFilter ref="A5:L64"/>
  <sortState ref="A6:K63">
    <sortCondition ref="A6:A63"/>
  </sortState>
  <pageMargins left="0.7" right="0.7" top="0.75" bottom="0.75" header="0.3" footer="0.3"/>
  <pageSetup paperSize="8" scale="4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POSTES SPEA RS26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Tessier Florence</dc:creator>
  <cp:lastModifiedBy>Tessier Florence</cp:lastModifiedBy>
  <dcterms:created xsi:type="dcterms:W3CDTF">2025-03-06T11:06:39Z</dcterms:created>
  <dcterms:modified xsi:type="dcterms:W3CDTF">2026-03-18T14:29:44Z</dcterms:modified>
</cp:coreProperties>
</file>